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ti\OneDrive\Escritorio\publicaciones 2020\TERCER TRIMESTRE\"/>
    </mc:Choice>
  </mc:AlternateContent>
  <bookViews>
    <workbookView xWindow="0" yWindow="0" windowWidth="19200" windowHeight="11496" activeTab="3"/>
  </bookViews>
  <sheets>
    <sheet name="ACUERDO 3R TRIMESTRE" sheetId="1" r:id="rId1"/>
    <sheet name="JULIO" sheetId="4" r:id="rId2"/>
    <sheet name="AGOSTO" sheetId="5" r:id="rId3"/>
    <sheet name="SEPTIEMBRE" sheetId="6" r:id="rId4"/>
  </sheets>
  <definedNames>
    <definedName name="_xlnm._FilterDatabase" localSheetId="2" hidden="1">AGOSTO!$A$9:$N$581</definedName>
    <definedName name="_xlnm.Print_Area" localSheetId="0">'ACUERDO 3R TRIMESTRE'!$A$1:$N$590</definedName>
    <definedName name="_xlnm.Print_Area" localSheetId="2">AGOSTO!$A$1:$N$591</definedName>
    <definedName name="_xlnm.Print_Area" localSheetId="1">JULIO!$A$1:$N$591</definedName>
    <definedName name="_xlnm.Print_Area" localSheetId="3">SEPTIEMBRE!$A$1:$N$591</definedName>
    <definedName name="_xlnm.Print_Titles" localSheetId="0">'ACUERDO 3R TRIMESTRE'!$7:$9</definedName>
    <definedName name="_xlnm.Print_Titles" localSheetId="2">AGOSTO!$7:$9</definedName>
    <definedName name="_xlnm.Print_Titles" localSheetId="1">JULIO!$7:$9</definedName>
    <definedName name="_xlnm.Print_Titles" localSheetId="3">SEPTIEMBRE!$7:$9</definedName>
  </definedNames>
  <calcPr calcId="162913"/>
</workbook>
</file>

<file path=xl/calcChain.xml><?xml version="1.0" encoding="utf-8"?>
<calcChain xmlns="http://schemas.openxmlformats.org/spreadsheetml/2006/main">
  <c r="J580" i="4" l="1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D580" i="4"/>
  <c r="E580" i="4"/>
  <c r="F580" i="4"/>
  <c r="G580" i="4"/>
  <c r="H580" i="4"/>
  <c r="I580" i="4"/>
  <c r="K580" i="4"/>
  <c r="L580" i="4"/>
  <c r="M580" i="4"/>
  <c r="C580" i="4"/>
  <c r="N580" i="4" l="1"/>
  <c r="E11" i="1" l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F10" i="1"/>
  <c r="G10" i="1"/>
  <c r="H10" i="1"/>
  <c r="I10" i="1"/>
  <c r="J10" i="1"/>
  <c r="K10" i="1"/>
  <c r="L10" i="1"/>
  <c r="M10" i="1"/>
  <c r="E10" i="1"/>
  <c r="D11" i="1"/>
  <c r="D12" i="1"/>
  <c r="D13" i="1"/>
  <c r="D14" i="1"/>
  <c r="D15" i="1"/>
  <c r="D16" i="1"/>
  <c r="N16" i="1" s="1"/>
  <c r="D17" i="1"/>
  <c r="D18" i="1"/>
  <c r="D19" i="1"/>
  <c r="D20" i="1"/>
  <c r="D21" i="1"/>
  <c r="D22" i="1"/>
  <c r="D23" i="1"/>
  <c r="D24" i="1"/>
  <c r="N24" i="1" s="1"/>
  <c r="D25" i="1"/>
  <c r="D26" i="1"/>
  <c r="D27" i="1"/>
  <c r="D28" i="1"/>
  <c r="D29" i="1"/>
  <c r="D30" i="1"/>
  <c r="D31" i="1"/>
  <c r="D32" i="1"/>
  <c r="N32" i="1" s="1"/>
  <c r="D33" i="1"/>
  <c r="D34" i="1"/>
  <c r="D35" i="1"/>
  <c r="D36" i="1"/>
  <c r="D37" i="1"/>
  <c r="D38" i="1"/>
  <c r="D39" i="1"/>
  <c r="D40" i="1"/>
  <c r="N40" i="1" s="1"/>
  <c r="D41" i="1"/>
  <c r="D42" i="1"/>
  <c r="D43" i="1"/>
  <c r="D44" i="1"/>
  <c r="D45" i="1"/>
  <c r="D46" i="1"/>
  <c r="D47" i="1"/>
  <c r="D48" i="1"/>
  <c r="N48" i="1" s="1"/>
  <c r="D49" i="1"/>
  <c r="D50" i="1"/>
  <c r="D51" i="1"/>
  <c r="D52" i="1"/>
  <c r="D53" i="1"/>
  <c r="D54" i="1"/>
  <c r="D55" i="1"/>
  <c r="D56" i="1"/>
  <c r="N56" i="1" s="1"/>
  <c r="D57" i="1"/>
  <c r="D58" i="1"/>
  <c r="D59" i="1"/>
  <c r="D60" i="1"/>
  <c r="D61" i="1"/>
  <c r="D62" i="1"/>
  <c r="D63" i="1"/>
  <c r="D64" i="1"/>
  <c r="N64" i="1" s="1"/>
  <c r="D65" i="1"/>
  <c r="D66" i="1"/>
  <c r="D67" i="1"/>
  <c r="D68" i="1"/>
  <c r="D69" i="1"/>
  <c r="D70" i="1"/>
  <c r="D71" i="1"/>
  <c r="D72" i="1"/>
  <c r="N72" i="1" s="1"/>
  <c r="D73" i="1"/>
  <c r="D74" i="1"/>
  <c r="D75" i="1"/>
  <c r="D76" i="1"/>
  <c r="D77" i="1"/>
  <c r="D78" i="1"/>
  <c r="D79" i="1"/>
  <c r="D80" i="1"/>
  <c r="N80" i="1" s="1"/>
  <c r="D81" i="1"/>
  <c r="D82" i="1"/>
  <c r="D83" i="1"/>
  <c r="D84" i="1"/>
  <c r="D85" i="1"/>
  <c r="D86" i="1"/>
  <c r="D87" i="1"/>
  <c r="D88" i="1"/>
  <c r="N88" i="1" s="1"/>
  <c r="D89" i="1"/>
  <c r="D90" i="1"/>
  <c r="D91" i="1"/>
  <c r="D92" i="1"/>
  <c r="D93" i="1"/>
  <c r="D94" i="1"/>
  <c r="D95" i="1"/>
  <c r="D96" i="1"/>
  <c r="N96" i="1" s="1"/>
  <c r="D97" i="1"/>
  <c r="D98" i="1"/>
  <c r="D99" i="1"/>
  <c r="D100" i="1"/>
  <c r="D101" i="1"/>
  <c r="D102" i="1"/>
  <c r="D103" i="1"/>
  <c r="D104" i="1"/>
  <c r="N104" i="1" s="1"/>
  <c r="D105" i="1"/>
  <c r="D106" i="1"/>
  <c r="D107" i="1"/>
  <c r="D108" i="1"/>
  <c r="D109" i="1"/>
  <c r="D110" i="1"/>
  <c r="D111" i="1"/>
  <c r="D112" i="1"/>
  <c r="N112" i="1" s="1"/>
  <c r="D113" i="1"/>
  <c r="D114" i="1"/>
  <c r="D115" i="1"/>
  <c r="D116" i="1"/>
  <c r="D117" i="1"/>
  <c r="D118" i="1"/>
  <c r="D119" i="1"/>
  <c r="D120" i="1"/>
  <c r="N120" i="1" s="1"/>
  <c r="D121" i="1"/>
  <c r="D122" i="1"/>
  <c r="D123" i="1"/>
  <c r="D124" i="1"/>
  <c r="D125" i="1"/>
  <c r="D126" i="1"/>
  <c r="D127" i="1"/>
  <c r="D128" i="1"/>
  <c r="N128" i="1" s="1"/>
  <c r="D129" i="1"/>
  <c r="D130" i="1"/>
  <c r="D131" i="1"/>
  <c r="D132" i="1"/>
  <c r="D133" i="1"/>
  <c r="D134" i="1"/>
  <c r="D135" i="1"/>
  <c r="D136" i="1"/>
  <c r="N136" i="1" s="1"/>
  <c r="D137" i="1"/>
  <c r="D138" i="1"/>
  <c r="D139" i="1"/>
  <c r="D140" i="1"/>
  <c r="D141" i="1"/>
  <c r="D142" i="1"/>
  <c r="D143" i="1"/>
  <c r="D144" i="1"/>
  <c r="N144" i="1" s="1"/>
  <c r="D145" i="1"/>
  <c r="D146" i="1"/>
  <c r="D147" i="1"/>
  <c r="D148" i="1"/>
  <c r="D149" i="1"/>
  <c r="D150" i="1"/>
  <c r="D151" i="1"/>
  <c r="D152" i="1"/>
  <c r="N152" i="1" s="1"/>
  <c r="D153" i="1"/>
  <c r="D154" i="1"/>
  <c r="D155" i="1"/>
  <c r="D156" i="1"/>
  <c r="D157" i="1"/>
  <c r="D158" i="1"/>
  <c r="D159" i="1"/>
  <c r="D160" i="1"/>
  <c r="N160" i="1" s="1"/>
  <c r="D161" i="1"/>
  <c r="D162" i="1"/>
  <c r="D163" i="1"/>
  <c r="D164" i="1"/>
  <c r="D165" i="1"/>
  <c r="D166" i="1"/>
  <c r="D167" i="1"/>
  <c r="D168" i="1"/>
  <c r="N168" i="1" s="1"/>
  <c r="D169" i="1"/>
  <c r="D170" i="1"/>
  <c r="D171" i="1"/>
  <c r="D172" i="1"/>
  <c r="D173" i="1"/>
  <c r="D174" i="1"/>
  <c r="D175" i="1"/>
  <c r="D176" i="1"/>
  <c r="N176" i="1" s="1"/>
  <c r="D177" i="1"/>
  <c r="D178" i="1"/>
  <c r="D179" i="1"/>
  <c r="D180" i="1"/>
  <c r="D181" i="1"/>
  <c r="D182" i="1"/>
  <c r="D183" i="1"/>
  <c r="D184" i="1"/>
  <c r="N184" i="1" s="1"/>
  <c r="D185" i="1"/>
  <c r="D186" i="1"/>
  <c r="D187" i="1"/>
  <c r="D188" i="1"/>
  <c r="D189" i="1"/>
  <c r="D190" i="1"/>
  <c r="D191" i="1"/>
  <c r="D192" i="1"/>
  <c r="N192" i="1" s="1"/>
  <c r="D193" i="1"/>
  <c r="D194" i="1"/>
  <c r="D195" i="1"/>
  <c r="D196" i="1"/>
  <c r="D197" i="1"/>
  <c r="D198" i="1"/>
  <c r="D199" i="1"/>
  <c r="D200" i="1"/>
  <c r="N200" i="1" s="1"/>
  <c r="D201" i="1"/>
  <c r="D202" i="1"/>
  <c r="D203" i="1"/>
  <c r="D204" i="1"/>
  <c r="D205" i="1"/>
  <c r="D206" i="1"/>
  <c r="D207" i="1"/>
  <c r="D208" i="1"/>
  <c r="N208" i="1" s="1"/>
  <c r="D209" i="1"/>
  <c r="D210" i="1"/>
  <c r="D211" i="1"/>
  <c r="D212" i="1"/>
  <c r="D213" i="1"/>
  <c r="D214" i="1"/>
  <c r="D215" i="1"/>
  <c r="D216" i="1"/>
  <c r="N216" i="1" s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212" i="1" l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10" i="1"/>
  <c r="N576" i="1"/>
  <c r="N572" i="1"/>
  <c r="N568" i="1"/>
  <c r="N564" i="1"/>
  <c r="N560" i="1"/>
  <c r="N556" i="1"/>
  <c r="N552" i="1"/>
  <c r="N548" i="1"/>
  <c r="N544" i="1"/>
  <c r="N540" i="1"/>
  <c r="N536" i="1"/>
  <c r="N532" i="1"/>
  <c r="N528" i="1"/>
  <c r="N524" i="1"/>
  <c r="N520" i="1"/>
  <c r="N516" i="1"/>
  <c r="N512" i="1"/>
  <c r="N508" i="1"/>
  <c r="N504" i="1"/>
  <c r="N500" i="1"/>
  <c r="N496" i="1"/>
  <c r="N492" i="1"/>
  <c r="N488" i="1"/>
  <c r="N484" i="1"/>
  <c r="N480" i="1"/>
  <c r="N476" i="1"/>
  <c r="N472" i="1"/>
  <c r="N468" i="1"/>
  <c r="N464" i="1"/>
  <c r="N460" i="1"/>
  <c r="N456" i="1"/>
  <c r="N452" i="1"/>
  <c r="N448" i="1"/>
  <c r="N444" i="1"/>
  <c r="N440" i="1"/>
  <c r="N436" i="1"/>
  <c r="N432" i="1"/>
  <c r="N428" i="1"/>
  <c r="N424" i="1"/>
  <c r="N420" i="1"/>
  <c r="N416" i="1"/>
  <c r="N412" i="1"/>
  <c r="N408" i="1"/>
  <c r="N404" i="1"/>
  <c r="N400" i="1"/>
  <c r="N396" i="1"/>
  <c r="N392" i="1"/>
  <c r="N388" i="1"/>
  <c r="N384" i="1"/>
  <c r="N380" i="1"/>
  <c r="N376" i="1"/>
  <c r="N372" i="1"/>
  <c r="N368" i="1"/>
  <c r="N364" i="1"/>
  <c r="N360" i="1"/>
  <c r="N356" i="1"/>
  <c r="N352" i="1"/>
  <c r="N348" i="1"/>
  <c r="N344" i="1"/>
  <c r="N340" i="1"/>
  <c r="N336" i="1"/>
  <c r="N332" i="1"/>
  <c r="N328" i="1"/>
  <c r="N324" i="1"/>
  <c r="N320" i="1"/>
  <c r="N316" i="1"/>
  <c r="N312" i="1"/>
  <c r="N308" i="1"/>
  <c r="N304" i="1"/>
  <c r="N300" i="1"/>
  <c r="N296" i="1"/>
  <c r="N292" i="1"/>
  <c r="N288" i="1"/>
  <c r="N284" i="1"/>
  <c r="N280" i="1"/>
  <c r="N276" i="1"/>
  <c r="N272" i="1"/>
  <c r="N268" i="1"/>
  <c r="N264" i="1"/>
  <c r="N260" i="1"/>
  <c r="N256" i="1"/>
  <c r="N252" i="1"/>
  <c r="N248" i="1"/>
  <c r="N244" i="1"/>
  <c r="N240" i="1"/>
  <c r="N236" i="1"/>
  <c r="N232" i="1"/>
  <c r="N228" i="1"/>
  <c r="N224" i="1"/>
  <c r="N220" i="1"/>
  <c r="N51" i="1"/>
  <c r="N47" i="1"/>
  <c r="N43" i="1"/>
  <c r="N39" i="1"/>
  <c r="N35" i="1"/>
  <c r="N31" i="1"/>
  <c r="N27" i="1"/>
  <c r="N23" i="1"/>
  <c r="N19" i="1"/>
  <c r="N15" i="1"/>
  <c r="N11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53" i="1"/>
  <c r="N49" i="1"/>
  <c r="N45" i="1"/>
  <c r="N41" i="1"/>
  <c r="N37" i="1"/>
  <c r="N33" i="1"/>
  <c r="N29" i="1"/>
  <c r="N25" i="1"/>
  <c r="N21" i="1"/>
  <c r="N17" i="1"/>
  <c r="N13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<sst xmlns="http://schemas.openxmlformats.org/spreadsheetml/2006/main" count="4637" uniqueCount="1163">
  <si>
    <t>Clave de Municipio</t>
  </si>
  <si>
    <t>Municipio</t>
  </si>
  <si>
    <t>20% de Tenencia Federal</t>
  </si>
  <si>
    <t xml:space="preserve">ISR 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</si>
  <si>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</si>
  <si>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</si>
  <si>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</si>
  <si>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</si>
  <si>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</si>
  <si>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</si>
  <si>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</si>
  <si>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</si>
  <si>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</si>
  <si>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</si>
  <si>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</si>
  <si>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</si>
  <si>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</si>
  <si>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</si>
  <si>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</si>
  <si>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</si>
  <si>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</si>
  <si>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</si>
  <si>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</si>
  <si>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</si>
  <si>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</si>
  <si>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</si>
  <si>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</si>
  <si>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</si>
  <si>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</si>
  <si>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</si>
  <si>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</si>
  <si>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</si>
  <si>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</si>
  <si>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</si>
  <si>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</si>
  <si>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</si>
  <si>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</si>
  <si>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</si>
  <si>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</si>
  <si>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</si>
  <si>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</si>
  <si>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</si>
  <si>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</si>
  <si>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</si>
  <si>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</si>
  <si>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</si>
  <si>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</si>
  <si>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</si>
  <si>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</si>
  <si>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</si>
  <si>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</si>
  <si>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</si>
  <si>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</si>
  <si>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</si>
  <si>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</si>
  <si>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</si>
  <si>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</si>
  <si>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</si>
  <si>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</si>
  <si>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</si>
  <si>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</si>
  <si>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</si>
  <si>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</si>
  <si>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</si>
  <si>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</si>
  <si>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</si>
  <si>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</si>
  <si>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</si>
  <si>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</si>
  <si>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</si>
  <si>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</si>
  <si>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</si>
  <si>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</si>
  <si>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</si>
  <si>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</si>
  <si>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</si>
  <si>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</si>
  <si>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</si>
  <si>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</si>
  <si>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</si>
  <si>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</si>
  <si>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</si>
  <si>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</si>
  <si>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</si>
  <si>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</si>
  <si>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</si>
  <si>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</si>
  <si>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</si>
  <si>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</si>
  <si>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</si>
  <si>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</si>
  <si>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</si>
  <si>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</si>
  <si>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</si>
  <si>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</si>
  <si>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</si>
  <si>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</si>
  <si>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</si>
  <si>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</si>
  <si>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</si>
  <si>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</si>
  <si>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</si>
  <si>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</si>
  <si>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</si>
  <si>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</si>
  <si>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</si>
  <si>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</si>
  <si>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</si>
  <si>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</si>
  <si>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</si>
  <si>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</si>
  <si>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</si>
  <si>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</si>
  <si>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</si>
  <si>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</si>
  <si>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</si>
  <si>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</si>
  <si>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</si>
  <si>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</si>
  <si>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</si>
  <si>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</si>
  <si>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</si>
  <si>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</si>
  <si>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</si>
  <si>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</si>
  <si>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</si>
  <si>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</si>
  <si>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</si>
  <si>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</si>
  <si>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</si>
  <si>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</si>
  <si>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</si>
  <si>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</si>
  <si>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</si>
  <si>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</si>
  <si>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</si>
  <si>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</si>
  <si>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</si>
  <si>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</si>
  <si>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</si>
  <si>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</si>
  <si>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</si>
  <si>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</si>
  <si>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</si>
  <si>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</si>
  <si>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</si>
  <si>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</si>
  <si>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</si>
  <si>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</si>
  <si>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</si>
  <si>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</si>
  <si>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</si>
  <si>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</si>
  <si>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</si>
  <si>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</si>
  <si>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</si>
  <si>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</si>
  <si>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</si>
  <si>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</si>
  <si>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</si>
  <si>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</si>
  <si>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</si>
  <si>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</si>
  <si>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</si>
  <si>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</si>
  <si>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</si>
  <si>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</si>
  <si>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</si>
  <si>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</si>
  <si>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</si>
  <si>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</si>
  <si>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</si>
  <si>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</si>
  <si>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</si>
  <si>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</si>
  <si>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</si>
  <si>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</si>
  <si>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</si>
  <si>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</si>
  <si>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</si>
  <si>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</si>
  <si>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</si>
  <si>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</si>
  <si>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</si>
  <si>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</si>
  <si>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</si>
  <si>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</si>
  <si>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</si>
  <si>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</si>
  <si>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</si>
  <si>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</si>
  <si>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</si>
  <si>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</si>
  <si>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</si>
  <si>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</si>
  <si>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</si>
  <si>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</si>
  <si>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</si>
  <si>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</si>
  <si>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</si>
  <si>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</si>
  <si>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</si>
  <si>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</si>
  <si>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</si>
  <si>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</si>
  <si>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</si>
  <si>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</si>
  <si>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</si>
  <si>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</si>
  <si>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</si>
  <si>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</si>
  <si>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</si>
  <si>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</si>
  <si>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</si>
  <si>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</si>
  <si>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</si>
  <si>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</si>
  <si>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</si>
  <si>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</si>
  <si>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</si>
  <si>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</si>
  <si>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</si>
  <si>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</si>
  <si>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</si>
  <si>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</si>
  <si>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</si>
  <si>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</si>
  <si>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</si>
  <si>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</si>
  <si>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</si>
  <si>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</si>
  <si>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</si>
  <si>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</si>
  <si>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</si>
  <si>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</si>
  <si>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</si>
  <si>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</si>
  <si>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</si>
  <si>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</si>
  <si>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</si>
  <si>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</si>
  <si>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</si>
  <si>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</si>
  <si>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</si>
  <si>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</si>
  <si>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</si>
  <si>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</si>
  <si>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</si>
  <si>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</si>
  <si>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</si>
  <si>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</si>
  <si>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</si>
  <si>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</si>
  <si>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</si>
  <si>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</si>
  <si>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</si>
  <si>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</si>
  <si>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</si>
  <si>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</si>
  <si>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</si>
  <si>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</si>
  <si>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</si>
  <si>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</si>
  <si>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</si>
  <si>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</si>
  <si>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</si>
  <si>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</si>
  <si>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</si>
  <si>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</si>
  <si>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</si>
  <si>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</si>
  <si>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</si>
  <si>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</si>
  <si>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</si>
  <si>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</si>
  <si>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</si>
  <si>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</si>
  <si>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</si>
  <si>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</si>
  <si>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</si>
  <si>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</si>
  <si>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</si>
  <si>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</si>
  <si>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</si>
  <si>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</si>
  <si>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</si>
  <si>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</si>
  <si>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</si>
  <si>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</si>
  <si>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</si>
  <si>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</si>
  <si>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</si>
  <si>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</si>
  <si>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</si>
  <si>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</si>
  <si>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</si>
  <si>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</si>
  <si>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</si>
  <si>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</si>
  <si>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</si>
  <si>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</si>
  <si>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</si>
  <si>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</si>
  <si>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</si>
  <si>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</si>
  <si>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</si>
  <si>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</si>
  <si>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</si>
  <si>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</si>
  <si>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</si>
  <si>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</si>
  <si>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</si>
  <si>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</si>
  <si>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</si>
  <si>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</si>
  <si>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</si>
  <si>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</si>
  <si>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</si>
  <si>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</si>
  <si>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</si>
  <si>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</si>
  <si>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</si>
  <si>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</si>
  <si>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</si>
  <si>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</si>
  <si>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</si>
  <si>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</si>
  <si>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</si>
  <si>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</si>
  <si>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</si>
  <si>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</si>
  <si>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</si>
  <si>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</si>
  <si>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</si>
  <si>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</si>
  <si>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</si>
  <si>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</si>
  <si>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</si>
  <si>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</si>
  <si>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</si>
  <si>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</si>
  <si>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</si>
  <si>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</si>
  <si>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</si>
  <si>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</si>
  <si>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</si>
  <si>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</si>
  <si>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</si>
  <si>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</si>
  <si>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</si>
  <si>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</si>
  <si>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</si>
  <si>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</si>
  <si>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</si>
  <si>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</si>
  <si>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</si>
  <si>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</si>
  <si>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</si>
  <si>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</si>
  <si>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</si>
  <si>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</si>
  <si>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</si>
  <si>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</si>
  <si>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</si>
  <si>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</si>
  <si>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</si>
  <si>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</si>
  <si>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</si>
  <si>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</si>
  <si>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</si>
  <si>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</si>
  <si>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</si>
  <si>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</si>
  <si>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</si>
  <si>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</si>
  <si>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</si>
  <si>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</si>
  <si>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</si>
  <si>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</si>
  <si>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</si>
  <si>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</si>
  <si>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</si>
  <si>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</si>
  <si>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</si>
  <si>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</si>
  <si>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</si>
  <si>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</si>
  <si>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</si>
  <si>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</si>
  <si>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</si>
  <si>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</si>
  <si>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</si>
  <si>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</si>
  <si>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</si>
  <si>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</si>
  <si>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</si>
  <si>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</si>
  <si>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</si>
  <si>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</si>
  <si>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</si>
  <si>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</si>
  <si>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</si>
  <si>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</si>
  <si>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</si>
  <si>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</si>
  <si>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</si>
  <si>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</si>
  <si>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</si>
  <si>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</si>
  <si>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</si>
  <si>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</si>
  <si>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</si>
  <si>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</si>
  <si>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</si>
  <si>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</si>
  <si>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</si>
  <si>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</si>
  <si>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</si>
  <si>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</si>
  <si>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</si>
  <si>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</si>
  <si>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</si>
  <si>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</si>
  <si>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</si>
  <si>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</si>
  <si>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</si>
  <si>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</si>
  <si>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</si>
  <si>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</si>
  <si>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</si>
  <si>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</si>
  <si>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</si>
  <si>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</si>
  <si>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</si>
  <si>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</si>
  <si>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</si>
  <si>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</si>
  <si>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</si>
  <si>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</si>
  <si>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</si>
  <si>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</si>
  <si>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</si>
  <si>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</si>
  <si>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</si>
  <si>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</si>
  <si>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</si>
  <si>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</si>
  <si>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</si>
  <si>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</si>
  <si>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</si>
  <si>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</si>
  <si>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</si>
  <si>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</si>
  <si>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</si>
  <si>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</si>
  <si>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</si>
  <si>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</si>
  <si>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</si>
  <si>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</si>
  <si>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</si>
  <si>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</si>
  <si>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</si>
  <si>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</si>
  <si>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</si>
  <si>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</si>
  <si>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</si>
  <si>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</si>
  <si>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</si>
  <si>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</si>
  <si>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</si>
  <si>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</si>
  <si>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</si>
  <si>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</si>
  <si>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</si>
  <si>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</si>
  <si>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</si>
  <si>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</si>
  <si>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</si>
  <si>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</si>
  <si>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</si>
  <si>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</si>
  <si>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</si>
  <si>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</si>
  <si>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</si>
  <si>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</si>
  <si>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</si>
  <si>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</si>
  <si>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</si>
  <si>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</si>
  <si>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</si>
  <si>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</si>
  <si>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</si>
  <si>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</si>
  <si>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</si>
  <si>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</si>
  <si>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</si>
  <si>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</si>
  <si>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</si>
  <si>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</si>
  <si>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</si>
  <si>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</si>
  <si>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</si>
  <si>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</si>
  <si>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</si>
  <si>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</si>
  <si>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</si>
  <si>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</si>
  <si>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</si>
  <si>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</si>
  <si>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</si>
  <si>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</si>
  <si>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</si>
  <si>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</si>
  <si>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</si>
  <si>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</si>
  <si>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</si>
  <si>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</si>
  <si>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</si>
  <si>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</si>
  <si>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</si>
  <si>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</si>
  <si>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</si>
  <si>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</si>
  <si>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</si>
  <si>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</si>
  <si>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</si>
  <si>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</si>
  <si>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</si>
  <si>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</si>
  <si>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</si>
  <si>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</si>
  <si>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</si>
  <si>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</si>
  <si>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</si>
  <si>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</si>
  <si>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</si>
  <si>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</si>
  <si>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</si>
  <si>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</si>
  <si>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</si>
  <si>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</si>
  <si>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</si>
  <si>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</si>
  <si>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</si>
  <si>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</si>
  <si>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</si>
  <si>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</si>
  <si>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</si>
  <si>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</si>
  <si>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</si>
  <si>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</si>
  <si>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</si>
  <si>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</si>
  <si>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</si>
  <si>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</si>
  <si>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</si>
  <si>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</si>
  <si>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</si>
  <si>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</si>
  <si>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</si>
  <si>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</si>
  <si>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</si>
  <si>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</si>
  <si>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</si>
  <si>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</si>
  <si>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</si>
  <si>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</si>
  <si>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</si>
  <si>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</si>
  <si>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</si>
  <si>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</si>
  <si>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</si>
  <si>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</si>
  <si>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</si>
  <si>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</si>
  <si>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</si>
  <si>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</si>
  <si>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</si>
  <si>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</si>
  <si>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</si>
  <si>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</si>
  <si>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</si>
  <si>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</si>
  <si>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</si>
  <si>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</si>
  <si>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</si>
  <si>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</si>
  <si>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</si>
  <si>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</si>
  <si>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</si>
  <si>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</si>
  <si>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</si>
  <si>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</si>
  <si>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</si>
  <si>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</si>
  <si>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</si>
  <si>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</si>
  <si>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</si>
  <si>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</si>
  <si>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</si>
  <si>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</si>
  <si>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</si>
  <si>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</si>
  <si>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</si>
  <si>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</si>
  <si>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</si>
  <si>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</si>
  <si>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</si>
  <si>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</si>
  <si>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</si>
  <si>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</si>
  <si>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</si>
  <si>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</si>
  <si>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</si>
  <si>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</si>
  <si>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</si>
  <si>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</si>
  <si>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</si>
  <si>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</si>
  <si>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</si>
  <si>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</si>
  <si>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</si>
  <si>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</si>
  <si>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</si>
  <si>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</si>
  <si>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</si>
  <si>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</si>
  <si>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</si>
  <si>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</si>
  <si>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</si>
  <si>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</si>
  <si>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</si>
  <si>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</si>
  <si>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</si>
  <si>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</si>
  <si>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</si>
  <si>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</si>
  <si>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</si>
  <si>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</si>
  <si>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</si>
  <si>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</si>
  <si>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</si>
  <si>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</si>
  <si>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</si>
  <si>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</si>
  <si>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</si>
  <si>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</si>
  <si>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</si>
  <si>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</si>
  <si>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</si>
  <si>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</si>
  <si>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</si>
  <si>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</si>
  <si>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</si>
  <si>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</si>
  <si>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</si>
  <si>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</si>
  <si>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</si>
  <si>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</si>
  <si>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</si>
  <si>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</si>
  <si>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</si>
  <si>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</si>
  <si>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</si>
  <si>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</si>
  <si>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</si>
  <si>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</si>
  <si>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</si>
  <si>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</si>
  <si>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</si>
  <si>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</si>
  <si>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</si>
  <si>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</si>
  <si>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</si>
  <si>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</si>
  <si>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</si>
  <si>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</si>
  <si>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</si>
  <si>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</si>
  <si>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</si>
  <si>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</si>
  <si>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</si>
  <si>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</si>
  <si>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</si>
  <si>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</si>
  <si>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</si>
  <si>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</si>
  <si>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</si>
  <si>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</si>
  <si>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</si>
  <si>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</si>
  <si>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</si>
  <si>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</si>
  <si>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</si>
  <si>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</si>
  <si>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</si>
  <si>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</si>
  <si>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</si>
  <si>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</si>
  <si>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</si>
  <si>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</si>
  <si>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</si>
  <si>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</si>
  <si>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</si>
  <si>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</si>
  <si>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</si>
  <si>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</si>
  <si>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</si>
  <si>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</si>
  <si>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</si>
  <si>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</si>
  <si>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</si>
  <si>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</si>
  <si>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</si>
  <si>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</si>
  <si>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</si>
  <si>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</si>
  <si>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</si>
  <si>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</si>
  <si>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</si>
  <si>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</si>
  <si>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</si>
  <si>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</si>
  <si>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</si>
  <si>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</si>
  <si>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</si>
  <si>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</si>
  <si>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</si>
  <si>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</si>
  <si>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</si>
  <si>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</si>
  <si>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</si>
  <si>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</si>
  <si>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</si>
  <si>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</si>
  <si>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</si>
  <si>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</si>
  <si>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</si>
  <si>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</si>
  <si>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</si>
  <si>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</si>
  <si>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</si>
  <si>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</si>
  <si>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</si>
  <si>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</si>
  <si>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</si>
  <si>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</si>
  <si>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</si>
  <si>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</si>
  <si>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</si>
  <si>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</si>
  <si>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</si>
  <si>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</si>
  <si>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</si>
  <si>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</si>
  <si>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</si>
  <si>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</si>
  <si>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</si>
  <si>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</si>
  <si>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</si>
  <si>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</si>
  <si>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</si>
  <si>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</si>
  <si>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</si>
  <si>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</si>
  <si>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</si>
  <si>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</si>
  <si>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</si>
  <si>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</si>
  <si>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</si>
  <si>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</si>
  <si>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</si>
  <si>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</si>
  <si>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</si>
  <si>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</si>
  <si>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</si>
  <si>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</si>
  <si>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</si>
  <si>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</si>
  <si>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</si>
  <si>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</si>
  <si>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</si>
  <si>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</si>
  <si>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</si>
  <si>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</si>
  <si>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</si>
  <si>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</si>
  <si>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</si>
  <si>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</si>
  <si>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</si>
  <si>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</si>
  <si>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</si>
  <si>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</si>
  <si>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</si>
  <si>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</si>
  <si>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</si>
  <si>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</si>
  <si>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</si>
  <si>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</si>
  <si>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</si>
  <si>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</si>
  <si>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</si>
  <si>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</si>
  <si>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</si>
  <si>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</si>
  <si>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</si>
  <si>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</si>
  <si>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</si>
  <si>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</si>
  <si>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</si>
  <si>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</si>
  <si>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</si>
  <si>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</si>
  <si>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</si>
  <si>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</si>
  <si>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</si>
  <si>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</si>
  <si>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</si>
  <si>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</si>
  <si>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</si>
  <si>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</si>
  <si>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</si>
  <si>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</si>
  <si>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</si>
  <si>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</si>
  <si>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</si>
  <si>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</si>
  <si>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</si>
  <si>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</si>
  <si>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</si>
  <si>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</si>
  <si>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</si>
  <si>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</si>
  <si>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</si>
  <si>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</si>
  <si>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</si>
  <si>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</si>
  <si>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</si>
  <si>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</si>
  <si>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</si>
  <si>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</si>
  <si>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</si>
  <si>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</si>
  <si>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</si>
  <si>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</si>
  <si>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</si>
  <si>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</si>
  <si>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</si>
  <si>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</si>
  <si>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</si>
  <si>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</si>
  <si>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</si>
  <si>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</si>
  <si>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</si>
  <si>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</si>
  <si>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</si>
  <si>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</si>
  <si>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</si>
  <si>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</si>
  <si>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</si>
  <si>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</si>
  <si>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</si>
  <si>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</si>
  <si>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</si>
  <si>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</si>
  <si>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</si>
  <si>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</si>
  <si>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</si>
  <si>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</si>
  <si>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</si>
  <si>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</si>
  <si>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</si>
  <si>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</si>
  <si>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</si>
  <si>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</si>
  <si>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</si>
  <si>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</si>
  <si>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</si>
  <si>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</si>
  <si>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</si>
  <si>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</si>
  <si>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</si>
  <si>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</si>
  <si>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</si>
  <si>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</si>
  <si>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</si>
  <si>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</si>
  <si>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</si>
  <si>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</si>
  <si>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</si>
  <si>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</si>
  <si>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</si>
  <si>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</si>
  <si>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</si>
  <si>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</si>
  <si>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</si>
  <si>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</si>
  <si>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</si>
  <si>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</si>
  <si>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</si>
  <si>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</si>
  <si>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</si>
  <si>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</si>
  <si>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</si>
  <si>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</si>
  <si>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</si>
  <si>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</si>
  <si>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</si>
  <si>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</si>
  <si>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</si>
  <si>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</si>
  <si>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</si>
  <si>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</si>
  <si>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</si>
  <si>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</si>
  <si>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</si>
  <si>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</si>
  <si>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</si>
  <si>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</si>
  <si>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</si>
  <si>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</si>
  <si>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</si>
  <si>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</si>
  <si>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</si>
  <si>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</si>
  <si>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</si>
  <si>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</si>
  <si>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</si>
  <si>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</si>
  <si>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</si>
  <si>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</si>
  <si>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</si>
  <si>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</si>
  <si>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</si>
  <si>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</si>
  <si>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</si>
  <si>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</si>
  <si>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</si>
  <si>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</si>
  <si>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</si>
  <si>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</si>
  <si>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</si>
  <si>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</si>
  <si>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</si>
  <si>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</si>
  <si>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</si>
  <si>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</si>
  <si>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</si>
  <si>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</si>
  <si>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</si>
  <si>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</si>
  <si>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</si>
  <si>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</si>
  <si>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</si>
  <si>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</si>
  <si>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</si>
  <si>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</si>
  <si>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</si>
  <si>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</si>
  <si>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</si>
  <si>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</si>
  <si>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</si>
  <si>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</si>
  <si>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</si>
  <si>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</si>
  <si>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</si>
  <si>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</si>
  <si>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</si>
  <si>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</si>
  <si>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</si>
  <si>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</si>
  <si>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</si>
  <si>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</si>
  <si>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</si>
  <si>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</si>
  <si>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</si>
  <si>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</si>
  <si>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</si>
  <si>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</si>
  <si>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</si>
  <si>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</si>
  <si>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</si>
  <si>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</si>
  <si>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</si>
  <si>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</si>
  <si>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</si>
  <si>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</si>
  <si>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</si>
  <si>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</si>
  <si>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</si>
  <si>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</si>
  <si>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</si>
  <si>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</si>
  <si>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</si>
  <si>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</si>
  <si>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</si>
  <si>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</si>
  <si>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</si>
  <si>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</si>
  <si>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</si>
  <si>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</si>
  <si>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</si>
  <si>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</si>
  <si>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</si>
  <si>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</si>
  <si>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</si>
  <si>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</si>
  <si>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</si>
  <si>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</si>
  <si>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</si>
  <si>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</si>
  <si>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</si>
  <si>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</si>
  <si>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</si>
  <si>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</si>
  <si>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</si>
  <si>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</si>
  <si>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</si>
  <si>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</si>
  <si>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</si>
  <si>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</si>
  <si>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</si>
  <si>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</si>
  <si>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</si>
  <si>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</si>
  <si>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</si>
  <si>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</si>
  <si>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</si>
  <si>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</si>
  <si>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</si>
  <si>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</si>
  <si>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</si>
  <si>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</si>
  <si>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</si>
  <si>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</si>
  <si>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</si>
  <si>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</si>
  <si>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</si>
  <si>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</si>
  <si>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</si>
  <si>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</si>
  <si>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</si>
  <si>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</si>
  <si>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</si>
  <si>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</si>
  <si>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</si>
  <si>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</si>
  <si>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</si>
  <si>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</si>
  <si>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</si>
  <si>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</si>
  <si>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</si>
  <si>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</si>
  <si>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</si>
  <si>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</si>
  <si>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</si>
  <si>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</si>
  <si>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</si>
  <si>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</si>
  <si>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</si>
  <si>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</si>
  <si>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</si>
  <si>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</si>
  <si>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</si>
  <si>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</si>
  <si>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</si>
  <si>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</si>
  <si>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</si>
  <si>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</si>
  <si>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</si>
  <si>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</si>
  <si>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</si>
  <si>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</si>
  <si>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</si>
  <si>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</si>
  <si>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</si>
  <si>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</si>
  <si>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</si>
  <si>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</si>
  <si>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</si>
  <si>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</si>
  <si>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</si>
  <si>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</si>
  <si>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</si>
  <si>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</si>
  <si>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</si>
  <si>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</si>
  <si>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</si>
  <si>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</si>
  <si>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</si>
  <si>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</si>
  <si>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</si>
  <si>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</si>
  <si>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</si>
  <si>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</si>
  <si>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</si>
  <si>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</si>
  <si>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</si>
  <si>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</si>
  <si>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</si>
  <si>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</si>
  <si>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</si>
  <si>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</si>
  <si>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</si>
  <si>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</si>
  <si>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</si>
  <si>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</si>
  <si>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</si>
  <si>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</si>
  <si>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</si>
  <si>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</si>
  <si>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</si>
  <si>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</si>
  <si>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</si>
  <si>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</si>
  <si>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</si>
  <si>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</si>
  <si>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</si>
  <si>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</si>
  <si>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</si>
  <si>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</si>
  <si>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</si>
  <si>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</si>
  <si>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</si>
  <si>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</si>
  <si>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</si>
  <si>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</si>
  <si>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</si>
  <si>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</si>
  <si>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</si>
  <si>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</si>
  <si>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</si>
  <si>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</si>
  <si>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</si>
  <si>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</si>
  <si>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</si>
  <si>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</si>
  <si>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</si>
  <si>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</si>
  <si>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</si>
  <si>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</si>
  <si>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</si>
  <si>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</si>
  <si>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</si>
  <si>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</si>
  <si>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</si>
  <si>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</si>
  <si>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LIC. BLANCA ESTELA ARANDA SANTAMARÍA</t>
  </si>
  <si>
    <t>TESORERA</t>
  </si>
  <si>
    <t>mar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</si>
  <si>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</si>
  <si>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</si>
  <si>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</si>
  <si>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</si>
  <si>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</si>
  <si>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</si>
  <si>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</si>
  <si>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</si>
  <si>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I. Importe de las participaciones pagadas a los municipios del Estado de Oaxaca correspondiente al mes de JULIO 2020, incluyendo el segundo ajuste TRIMESTRAL del FONDO DE FISCALIZACION y RECAUDACION.</t>
  </si>
  <si>
    <t>I. Importe de las participaciones pagadas a los municipios del Estado de Oaxaca correspondiente al mes de AGOSTO 2020</t>
  </si>
  <si>
    <t>I. Importe de las participaciones pagadas a los municipios del Estado de Oaxaca correspondiente al mes de SEPTIEMBRE 2020, incluye lo correspondiente a los 9/11 autoliquidables 2019.</t>
  </si>
  <si>
    <t>I. Importe de las participaciones pagadas a los municipios del Estado de Oaxaca correspondiente al tercer trimestre periodo JULIO - SEPTIEMBRE 2020, incluye el SEGUNDO AJUSTE TRIMESTRAL del Fondo de Fiscalizacion y Recaudacion 2020 y el pago de los AUTOLIQUIDABLES 9 / 11 del ejercicio 2019.</t>
  </si>
  <si>
    <t>San Bartolo Coyotepec, Oaxaca,  07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</si>
</sst>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 Narrow"/>
      <family val="2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12" fillId="0" borderId="0"/>
    <xf numFmtId="0" fontId="5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0" fontId="2" fillId="2" borderId="0" xfId="3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left" wrapText="1"/>
    </xf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10" fillId="0" borderId="0" xfId="3" applyFont="1" applyFill="1" applyBorder="1"/>
    <xf numFmtId="4" fontId="10" fillId="0" borderId="0" xfId="3" applyNumberFormat="1" applyFont="1" applyFill="1" applyBorder="1" applyAlignment="1">
      <alignment horizontal="right"/>
    </xf>
    <xf numFmtId="0" fontId="10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8" fillId="0" borderId="2" xfId="2" applyFont="1" applyBorder="1"/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0" fontId="15" fillId="0" borderId="2" xfId="11" applyFont="1" applyFill="1" applyBorder="1" applyAlignment="1">
      <alignment horizontal="center" vertical="center" wrapText="1"/>
    </xf>
    <xf numFmtId="0" fontId="15" fillId="0" borderId="2" xfId="11" applyFont="1" applyFill="1" applyBorder="1" applyAlignment="1">
      <alignment vertical="center" wrapText="1"/>
    </xf>
    <xf numFmtId="0" fontId="15" fillId="0" borderId="2" xfId="11" applyFont="1" applyFill="1" applyBorder="1" applyAlignment="1">
      <alignment horizontal="justify" vertical="center" wrapText="1"/>
    </xf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4" fontId="5" fillId="0" borderId="2" xfId="11" applyNumberFormat="1" applyFont="1" applyFill="1" applyBorder="1" applyAlignment="1">
      <alignment horizontal="center" vertical="center" wrapText="1"/>
    </xf>
    <xf numFmtId="1" fontId="16" fillId="2" borderId="2" xfId="4" applyNumberFormat="1" applyFont="1" applyFill="1" applyBorder="1" applyAlignment="1" applyProtection="1">
      <alignment horizontal="center" vertical="top"/>
    </xf>
    <xf numFmtId="1" fontId="16" fillId="2" borderId="2" xfId="4" applyNumberFormat="1" applyFont="1" applyFill="1" applyBorder="1" applyAlignment="1">
      <alignment horizontal="left" vertical="top" wrapText="1"/>
    </xf>
    <xf numFmtId="43" fontId="17" fillId="2" borderId="2" xfId="1" applyFont="1" applyFill="1" applyBorder="1" applyAlignment="1">
      <alignment vertical="top"/>
    </xf>
    <xf numFmtId="44" fontId="18" fillId="0" borderId="2" xfId="0" applyNumberFormat="1" applyFont="1" applyBorder="1"/>
    <xf numFmtId="1" fontId="16" fillId="2" borderId="2" xfId="4" applyNumberFormat="1" applyFont="1" applyFill="1" applyBorder="1" applyAlignment="1">
      <alignment horizontal="center" vertical="top"/>
    </xf>
    <xf numFmtId="0" fontId="19" fillId="2" borderId="2" xfId="3" applyFont="1" applyFill="1" applyBorder="1" applyAlignment="1">
      <alignment vertical="top" wrapText="1"/>
    </xf>
    <xf numFmtId="0" fontId="19" fillId="2" borderId="2" xfId="3" applyFont="1" applyFill="1" applyBorder="1" applyAlignment="1">
      <alignment vertical="top"/>
    </xf>
    <xf numFmtId="164" fontId="19" fillId="2" borderId="2" xfId="3" applyNumberFormat="1" applyFont="1" applyFill="1" applyBorder="1" applyAlignment="1">
      <alignment vertical="top"/>
    </xf>
    <xf numFmtId="43" fontId="19" fillId="2" borderId="2" xfId="1" applyFont="1" applyFill="1" applyBorder="1" applyAlignment="1">
      <alignment vertical="top"/>
    </xf>
    <xf numFmtId="0" fontId="20" fillId="2" borderId="2" xfId="3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center" vertical="center"/>
    </xf>
    <xf numFmtId="0" fontId="20" fillId="3" borderId="2" xfId="3" applyFont="1" applyFill="1" applyBorder="1" applyAlignment="1">
      <alignment horizontal="center" vertical="center" wrapText="1"/>
    </xf>
    <xf numFmtId="2" fontId="20" fillId="2" borderId="2" xfId="3" applyNumberFormat="1" applyFont="1" applyFill="1" applyBorder="1" applyAlignment="1">
      <alignment horizontal="center" vertical="center" wrapText="1"/>
    </xf>
    <xf numFmtId="4" fontId="21" fillId="2" borderId="2" xfId="3" applyNumberFormat="1" applyFont="1" applyFill="1" applyBorder="1" applyAlignment="1">
      <alignment horizontal="center" vertical="center" wrapText="1"/>
    </xf>
    <xf numFmtId="164" fontId="21" fillId="2" borderId="2" xfId="3" applyNumberFormat="1" applyFont="1" applyFill="1" applyBorder="1" applyAlignment="1">
      <alignment horizontal="center" vertical="center" wrapText="1"/>
    </xf>
    <xf numFmtId="0" fontId="10" fillId="0" borderId="0" xfId="0" applyFont="1"/>
    <xf numFmtId="0" fontId="2" fillId="2" borderId="0" xfId="3" applyFont="1" applyFill="1" applyBorder="1" applyAlignment="1">
      <alignment wrapText="1"/>
    </xf>
    <xf numFmtId="0" fontId="2" fillId="2" borderId="1" xfId="3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2" borderId="0" xfId="3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43" fontId="2" fillId="0" borderId="0" xfId="3" applyNumberFormat="1" applyFont="1" applyAlignment="1">
      <alignment horizontal="center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67235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2923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6677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38100</xdr:rowOff>
    </xdr:from>
    <xdr:to>
      <xdr:col>2</xdr:col>
      <xdr:colOff>19943</xdr:colOff>
      <xdr:row>5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1505843" cy="9334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382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486025" y="0"/>
          <a:ext cx="838200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5"/>
  <sheetViews>
    <sheetView zoomScale="85" zoomScaleNormal="85" workbookViewId="0">
      <pane ySplit="9" topLeftCell="A10" activePane="bottomLeft" state="frozen"/>
      <selection pane="bottomLeft" activeCell="J144" sqref="J144"/>
    </sheetView>
  </sheetViews>
  <sheetFormatPr baseColWidth="10" defaultRowHeight="14.4" x14ac:dyDescent="0.3"/>
  <cols>
    <col min="2" max="2" width="14.33203125" customWidth="1"/>
    <col min="3" max="3" width="16.44140625" bestFit="1" customWidth="1"/>
    <col min="4" max="4" width="14.44140625" bestFit="1" customWidth="1"/>
    <col min="5" max="5" width="13.44140625" bestFit="1" customWidth="1"/>
    <col min="6" max="6" width="14" customWidth="1"/>
    <col min="7" max="7" width="14.6640625" customWidth="1"/>
    <col min="8" max="8" width="12.44140625" bestFit="1" customWidth="1"/>
    <col min="9" max="10" width="13.44140625" bestFit="1" customWidth="1"/>
    <col min="11" max="11" width="7.88671875" bestFit="1" customWidth="1"/>
    <col min="12" max="12" width="13.44140625" bestFit="1" customWidth="1"/>
    <col min="13" max="13" width="12" bestFit="1" customWidth="1"/>
    <col min="14" max="14" width="16.44140625" bestFit="1" customWidth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3">
      <c r="A7" s="63" t="s">
        <v>1161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3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s="42" customFormat="1" ht="82.8" x14ac:dyDescent="0.3">
      <c r="A9" s="22" t="s">
        <v>0</v>
      </c>
      <c r="B9" s="38" t="s">
        <v>1</v>
      </c>
      <c r="C9" s="43" t="s">
        <v>1150</v>
      </c>
      <c r="D9" s="32" t="s">
        <v>1151</v>
      </c>
      <c r="E9" s="33" t="s">
        <v>1152</v>
      </c>
      <c r="F9" s="33" t="s">
        <v>1153</v>
      </c>
      <c r="G9" s="33" t="s">
        <v>1154</v>
      </c>
      <c r="H9" s="33" t="s">
        <v>1155</v>
      </c>
      <c r="I9" s="34" t="s">
        <v>1156</v>
      </c>
      <c r="J9" s="34" t="s">
        <v>1157</v>
      </c>
      <c r="K9" s="24" t="s">
        <v>2</v>
      </c>
      <c r="L9" s="25" t="s">
        <v>3</v>
      </c>
      <c r="M9" s="26" t="s">
        <v>4</v>
      </c>
      <c r="N9" s="26" t="s">
        <v>5</v>
      </c>
    </row>
    <row r="10" spans="1:14" x14ac:dyDescent="0.3">
      <c r="A10" s="39" t="s">
        <v>6</v>
      </c>
      <c r="B10" s="40" t="s">
        <v>7</v>
      </c>
      <c r="C10" s="41">
        <f>+JULIO!C10+AGOSTO!C10+SEPTIEMBRE!C10</f>
        <v>341225</v>
      </c>
      <c r="D10" s="41">
        <f>+JULIO!D10+AGOSTO!D10+SEPTIEMBRE!D10</f>
        <v>159426</v>
      </c>
      <c r="E10" s="41">
        <f>+JULIO!E10+AGOSTO!E10+SEPTIEMBRE!E10</f>
        <v>6762</v>
      </c>
      <c r="F10" s="41">
        <f>+JULIO!F10+AGOSTO!F10+SEPTIEMBRE!F10</f>
        <v>18067</v>
      </c>
      <c r="G10" s="41">
        <f>+JULIO!G10+AGOSTO!G10+SEPTIEMBRE!G10</f>
        <v>4493</v>
      </c>
      <c r="H10" s="41">
        <f>+JULIO!H10+AGOSTO!H10+SEPTIEMBRE!H10</f>
        <v>1471</v>
      </c>
      <c r="I10" s="41">
        <f>+JULIO!I10+AGOSTO!I10+SEPTIEMBRE!I10</f>
        <v>2738</v>
      </c>
      <c r="J10" s="41">
        <f>+JULIO!J10+AGOSTO!J10+SEPTIEMBRE!J10</f>
        <v>1011</v>
      </c>
      <c r="K10" s="41">
        <f>+JULIO!K10+AGOSTO!K10+SEPTIEMBRE!K10</f>
        <v>0</v>
      </c>
      <c r="L10" s="41">
        <f>+JULIO!L10+AGOSTO!L10+SEPTIEMBRE!L10</f>
        <v>0</v>
      </c>
      <c r="M10" s="41">
        <f>+JULIO!M10+AGOSTO!M10+SEPTIEMBRE!M10</f>
        <v>0</v>
      </c>
      <c r="N10" s="41">
        <f>SUM(C10:M10)</f>
        <v>535193</v>
      </c>
    </row>
    <row r="11" spans="1:14" ht="27.6" x14ac:dyDescent="0.3">
      <c r="A11" s="11" t="s">
        <v>8</v>
      </c>
      <c r="B11" s="9" t="s">
        <v>9</v>
      </c>
      <c r="C11" s="10">
        <f>+JULIO!C11+AGOSTO!C11+SEPTIEMBRE!C11</f>
        <v>5556249</v>
      </c>
      <c r="D11" s="10">
        <f>+JULIO!D11+AGOSTO!D11+SEPTIEMBRE!D11</f>
        <v>2183302</v>
      </c>
      <c r="E11" s="10">
        <f>+JULIO!E11+AGOSTO!E11+SEPTIEMBRE!E11</f>
        <v>63840</v>
      </c>
      <c r="F11" s="10">
        <f>+JULIO!F11+AGOSTO!F11+SEPTIEMBRE!F11</f>
        <v>235268</v>
      </c>
      <c r="G11" s="10">
        <f>+JULIO!G11+AGOSTO!G11+SEPTIEMBRE!G11</f>
        <v>216350</v>
      </c>
      <c r="H11" s="10">
        <f>+JULIO!H11+AGOSTO!H11+SEPTIEMBRE!H11</f>
        <v>22743</v>
      </c>
      <c r="I11" s="10">
        <f>+JULIO!I11+AGOSTO!I11+SEPTIEMBRE!I11</f>
        <v>149130</v>
      </c>
      <c r="J11" s="10">
        <f>+JULIO!J11+AGOSTO!J11+SEPTIEMBRE!J11</f>
        <v>13278</v>
      </c>
      <c r="K11" s="10">
        <f>+JULIO!K11+AGOSTO!K11+SEPTIEMBRE!K11</f>
        <v>0</v>
      </c>
      <c r="L11" s="10">
        <f>+JULIO!L11+AGOSTO!L11+SEPTIEMBRE!L11</f>
        <v>0</v>
      </c>
      <c r="M11" s="10">
        <f>+JULIO!M11+AGOSTO!M11+SEPTIEMBRE!M11</f>
        <v>0</v>
      </c>
      <c r="N11" s="10">
        <f t="shared" ref="N11:N74" si="0">SUM(C11:M11)</f>
        <v>8440160</v>
      </c>
    </row>
    <row r="12" spans="1:14" ht="27.6" x14ac:dyDescent="0.3">
      <c r="A12" s="11" t="s">
        <v>10</v>
      </c>
      <c r="B12" s="9" t="s">
        <v>11</v>
      </c>
      <c r="C12" s="10">
        <f>+JULIO!C12+AGOSTO!C12+SEPTIEMBRE!C12</f>
        <v>436189</v>
      </c>
      <c r="D12" s="10">
        <f>+JULIO!D12+AGOSTO!D12+SEPTIEMBRE!D12</f>
        <v>148698</v>
      </c>
      <c r="E12" s="10">
        <f>+JULIO!E12+AGOSTO!E12+SEPTIEMBRE!E12</f>
        <v>7291</v>
      </c>
      <c r="F12" s="10">
        <f>+JULIO!F12+AGOSTO!F12+SEPTIEMBRE!F12</f>
        <v>21345</v>
      </c>
      <c r="G12" s="10">
        <f>+JULIO!G12+AGOSTO!G12+SEPTIEMBRE!G12</f>
        <v>10090</v>
      </c>
      <c r="H12" s="10">
        <f>+JULIO!H12+AGOSTO!H12+SEPTIEMBRE!H12</f>
        <v>1845</v>
      </c>
      <c r="I12" s="10">
        <f>+JULIO!I12+AGOSTO!I12+SEPTIEMBRE!I12</f>
        <v>6433</v>
      </c>
      <c r="J12" s="10">
        <f>+JULIO!J12+AGOSTO!J12+SEPTIEMBRE!J12</f>
        <v>1197</v>
      </c>
      <c r="K12" s="10">
        <f>+JULIO!K12+AGOSTO!K12+SEPTIEMBRE!K12</f>
        <v>0</v>
      </c>
      <c r="L12" s="10">
        <f>+JULIO!L12+AGOSTO!L12+SEPTIEMBRE!L12</f>
        <v>0</v>
      </c>
      <c r="M12" s="10">
        <f>+JULIO!M12+AGOSTO!M12+SEPTIEMBRE!M12</f>
        <v>0</v>
      </c>
      <c r="N12" s="10">
        <f t="shared" si="0"/>
        <v>633088</v>
      </c>
    </row>
    <row r="13" spans="1:14" ht="27.6" x14ac:dyDescent="0.3">
      <c r="A13" s="11" t="s">
        <v>12</v>
      </c>
      <c r="B13" s="9" t="s">
        <v>13</v>
      </c>
      <c r="C13" s="10">
        <f>+JULIO!C13+AGOSTO!C13+SEPTIEMBRE!C13</f>
        <v>243915</v>
      </c>
      <c r="D13" s="10">
        <f>+JULIO!D13+AGOSTO!D13+SEPTIEMBRE!D13</f>
        <v>118978</v>
      </c>
      <c r="E13" s="10">
        <f>+JULIO!E13+AGOSTO!E13+SEPTIEMBRE!E13</f>
        <v>4163</v>
      </c>
      <c r="F13" s="10">
        <f>+JULIO!F13+AGOSTO!F13+SEPTIEMBRE!F13</f>
        <v>11944</v>
      </c>
      <c r="G13" s="10">
        <f>+JULIO!G13+AGOSTO!G13+SEPTIEMBRE!G13</f>
        <v>4161</v>
      </c>
      <c r="H13" s="10">
        <f>+JULIO!H13+AGOSTO!H13+SEPTIEMBRE!H13</f>
        <v>1035</v>
      </c>
      <c r="I13" s="10">
        <f>+JULIO!I13+AGOSTO!I13+SEPTIEMBRE!I13</f>
        <v>3036</v>
      </c>
      <c r="J13" s="10">
        <f>+JULIO!J13+AGOSTO!J13+SEPTIEMBRE!J13</f>
        <v>735</v>
      </c>
      <c r="K13" s="10">
        <f>+JULIO!K13+AGOSTO!K13+SEPTIEMBRE!K13</f>
        <v>0</v>
      </c>
      <c r="L13" s="10">
        <f>+JULIO!L13+AGOSTO!L13+SEPTIEMBRE!L13</f>
        <v>20125</v>
      </c>
      <c r="M13" s="10">
        <f>+JULIO!M13+AGOSTO!M13+SEPTIEMBRE!M13</f>
        <v>0</v>
      </c>
      <c r="N13" s="10">
        <f t="shared" si="0"/>
        <v>408092</v>
      </c>
    </row>
    <row r="14" spans="1:14" ht="27.6" x14ac:dyDescent="0.3">
      <c r="A14" s="11" t="s">
        <v>14</v>
      </c>
      <c r="B14" s="9" t="s">
        <v>15</v>
      </c>
      <c r="C14" s="10">
        <f>+JULIO!C14+AGOSTO!C14+SEPTIEMBRE!C14</f>
        <v>3123803</v>
      </c>
      <c r="D14" s="10">
        <f>+JULIO!D14+AGOSTO!D14+SEPTIEMBRE!D14</f>
        <v>1047446</v>
      </c>
      <c r="E14" s="10">
        <f>+JULIO!E14+AGOSTO!E14+SEPTIEMBRE!E14</f>
        <v>33404</v>
      </c>
      <c r="F14" s="10">
        <f>+JULIO!F14+AGOSTO!F14+SEPTIEMBRE!F14</f>
        <v>128061</v>
      </c>
      <c r="G14" s="10">
        <f>+JULIO!G14+AGOSTO!G14+SEPTIEMBRE!G14</f>
        <v>65162</v>
      </c>
      <c r="H14" s="10">
        <f>+JULIO!H14+AGOSTO!H14+SEPTIEMBRE!H14</f>
        <v>12581</v>
      </c>
      <c r="I14" s="10">
        <f>+JULIO!I14+AGOSTO!I14+SEPTIEMBRE!I14</f>
        <v>63378</v>
      </c>
      <c r="J14" s="10">
        <f>+JULIO!J14+AGOSTO!J14+SEPTIEMBRE!J14</f>
        <v>6768</v>
      </c>
      <c r="K14" s="10">
        <f>+JULIO!K14+AGOSTO!K14+SEPTIEMBRE!K14</f>
        <v>0</v>
      </c>
      <c r="L14" s="10">
        <f>+JULIO!L14+AGOSTO!L14+SEPTIEMBRE!L14</f>
        <v>0</v>
      </c>
      <c r="M14" s="10">
        <f>+JULIO!M14+AGOSTO!M14+SEPTIEMBRE!M14</f>
        <v>0</v>
      </c>
      <c r="N14" s="10">
        <f t="shared" si="0"/>
        <v>4480603</v>
      </c>
    </row>
    <row r="15" spans="1:14" ht="27.6" x14ac:dyDescent="0.3">
      <c r="A15" s="11" t="s">
        <v>16</v>
      </c>
      <c r="B15" s="9" t="s">
        <v>17</v>
      </c>
      <c r="C15" s="10">
        <f>+JULIO!C15+AGOSTO!C15+SEPTIEMBRE!C15</f>
        <v>3285946</v>
      </c>
      <c r="D15" s="10">
        <f>+JULIO!D15+AGOSTO!D15+SEPTIEMBRE!D15</f>
        <v>1525285</v>
      </c>
      <c r="E15" s="10">
        <f>+JULIO!E15+AGOSTO!E15+SEPTIEMBRE!E15</f>
        <v>25632</v>
      </c>
      <c r="F15" s="10">
        <f>+JULIO!F15+AGOSTO!F15+SEPTIEMBRE!F15</f>
        <v>121586</v>
      </c>
      <c r="G15" s="10">
        <f>+JULIO!G15+AGOSTO!G15+SEPTIEMBRE!G15</f>
        <v>82543</v>
      </c>
      <c r="H15" s="10">
        <f>+JULIO!H15+AGOSTO!H15+SEPTIEMBRE!H15</f>
        <v>12997</v>
      </c>
      <c r="I15" s="10">
        <f>+JULIO!I15+AGOSTO!I15+SEPTIEMBRE!I15</f>
        <v>78391</v>
      </c>
      <c r="J15" s="10">
        <f>+JULIO!J15+AGOSTO!J15+SEPTIEMBRE!J15</f>
        <v>6744</v>
      </c>
      <c r="K15" s="10">
        <f>+JULIO!K15+AGOSTO!K15+SEPTIEMBRE!K15</f>
        <v>0</v>
      </c>
      <c r="L15" s="10">
        <f>+JULIO!L15+AGOSTO!L15+SEPTIEMBRE!L15</f>
        <v>0</v>
      </c>
      <c r="M15" s="10">
        <f>+JULIO!M15+AGOSTO!M15+SEPTIEMBRE!M15</f>
        <v>0</v>
      </c>
      <c r="N15" s="10">
        <f t="shared" si="0"/>
        <v>5139124</v>
      </c>
    </row>
    <row r="16" spans="1:14" ht="27.6" x14ac:dyDescent="0.3">
      <c r="A16" s="11" t="s">
        <v>18</v>
      </c>
      <c r="B16" s="9" t="s">
        <v>19</v>
      </c>
      <c r="C16" s="10">
        <f>+JULIO!C16+AGOSTO!C16+SEPTIEMBRE!C16</f>
        <v>614767</v>
      </c>
      <c r="D16" s="10">
        <f>+JULIO!D16+AGOSTO!D16+SEPTIEMBRE!D16</f>
        <v>253389</v>
      </c>
      <c r="E16" s="10">
        <f>+JULIO!E16+AGOSTO!E16+SEPTIEMBRE!E16</f>
        <v>10632</v>
      </c>
      <c r="F16" s="10">
        <f>+JULIO!F16+AGOSTO!F16+SEPTIEMBRE!F16</f>
        <v>30441</v>
      </c>
      <c r="G16" s="10">
        <f>+JULIO!G16+AGOSTO!G16+SEPTIEMBRE!G16</f>
        <v>13459</v>
      </c>
      <c r="H16" s="10">
        <f>+JULIO!H16+AGOSTO!H16+SEPTIEMBRE!H16</f>
        <v>2604</v>
      </c>
      <c r="I16" s="10">
        <f>+JULIO!I16+AGOSTO!I16+SEPTIEMBRE!I16</f>
        <v>7865</v>
      </c>
      <c r="J16" s="10">
        <f>+JULIO!J16+AGOSTO!J16+SEPTIEMBRE!J16</f>
        <v>1719</v>
      </c>
      <c r="K16" s="10">
        <f>+JULIO!K16+AGOSTO!K16+SEPTIEMBRE!K16</f>
        <v>0</v>
      </c>
      <c r="L16" s="10">
        <f>+JULIO!L16+AGOSTO!L16+SEPTIEMBRE!L16</f>
        <v>40145</v>
      </c>
      <c r="M16" s="10">
        <f>+JULIO!M16+AGOSTO!M16+SEPTIEMBRE!M16</f>
        <v>0</v>
      </c>
      <c r="N16" s="10">
        <f t="shared" si="0"/>
        <v>975021</v>
      </c>
    </row>
    <row r="17" spans="1:14" ht="27.6" x14ac:dyDescent="0.3">
      <c r="A17" s="11" t="s">
        <v>20</v>
      </c>
      <c r="B17" s="9" t="s">
        <v>21</v>
      </c>
      <c r="C17" s="10">
        <f>+JULIO!C17+AGOSTO!C17+SEPTIEMBRE!C17</f>
        <v>286586</v>
      </c>
      <c r="D17" s="10">
        <f>+JULIO!D17+AGOSTO!D17+SEPTIEMBRE!D17</f>
        <v>164885</v>
      </c>
      <c r="E17" s="10">
        <f>+JULIO!E17+AGOSTO!E17+SEPTIEMBRE!E17</f>
        <v>4657</v>
      </c>
      <c r="F17" s="10">
        <f>+JULIO!F17+AGOSTO!F17+SEPTIEMBRE!F17</f>
        <v>13847</v>
      </c>
      <c r="G17" s="10">
        <f>+JULIO!G17+AGOSTO!G17+SEPTIEMBRE!G17</f>
        <v>3388</v>
      </c>
      <c r="H17" s="10">
        <f>+JULIO!H17+AGOSTO!H17+SEPTIEMBRE!H17</f>
        <v>1200</v>
      </c>
      <c r="I17" s="10">
        <f>+JULIO!I17+AGOSTO!I17+SEPTIEMBRE!I17</f>
        <v>3134</v>
      </c>
      <c r="J17" s="10">
        <f>+JULIO!J17+AGOSTO!J17+SEPTIEMBRE!J17</f>
        <v>729</v>
      </c>
      <c r="K17" s="10">
        <f>+JULIO!K17+AGOSTO!K17+SEPTIEMBRE!K17</f>
        <v>0</v>
      </c>
      <c r="L17" s="10">
        <f>+JULIO!L17+AGOSTO!L17+SEPTIEMBRE!L17</f>
        <v>7515</v>
      </c>
      <c r="M17" s="10">
        <f>+JULIO!M17+AGOSTO!M17+SEPTIEMBRE!M17</f>
        <v>0</v>
      </c>
      <c r="N17" s="10">
        <f t="shared" si="0"/>
        <v>485941</v>
      </c>
    </row>
    <row r="18" spans="1:14" x14ac:dyDescent="0.3">
      <c r="A18" s="11" t="s">
        <v>22</v>
      </c>
      <c r="B18" s="9" t="s">
        <v>23</v>
      </c>
      <c r="C18" s="10">
        <f>+JULIO!C18+AGOSTO!C18+SEPTIEMBRE!C18</f>
        <v>954716</v>
      </c>
      <c r="D18" s="10">
        <f>+JULIO!D18+AGOSTO!D18+SEPTIEMBRE!D18</f>
        <v>555553</v>
      </c>
      <c r="E18" s="10">
        <f>+JULIO!E18+AGOSTO!E18+SEPTIEMBRE!E18</f>
        <v>9879</v>
      </c>
      <c r="F18" s="10">
        <f>+JULIO!F18+AGOSTO!F18+SEPTIEMBRE!F18</f>
        <v>38856</v>
      </c>
      <c r="G18" s="10">
        <f>+JULIO!G18+AGOSTO!G18+SEPTIEMBRE!G18</f>
        <v>33621</v>
      </c>
      <c r="H18" s="10">
        <f>+JULIO!H18+AGOSTO!H18+SEPTIEMBRE!H18</f>
        <v>3882</v>
      </c>
      <c r="I18" s="10">
        <f>+JULIO!I18+AGOSTO!I18+SEPTIEMBRE!I18</f>
        <v>25200</v>
      </c>
      <c r="J18" s="10">
        <f>+JULIO!J18+AGOSTO!J18+SEPTIEMBRE!J18</f>
        <v>2304</v>
      </c>
      <c r="K18" s="10">
        <f>+JULIO!K18+AGOSTO!K18+SEPTIEMBRE!K18</f>
        <v>0</v>
      </c>
      <c r="L18" s="10">
        <f>+JULIO!L18+AGOSTO!L18+SEPTIEMBRE!L18</f>
        <v>0</v>
      </c>
      <c r="M18" s="10">
        <f>+JULIO!M18+AGOSTO!M18+SEPTIEMBRE!M18</f>
        <v>0</v>
      </c>
      <c r="N18" s="10">
        <f t="shared" si="0"/>
        <v>1624011</v>
      </c>
    </row>
    <row r="19" spans="1:14" ht="27.6" x14ac:dyDescent="0.3">
      <c r="A19" s="11" t="s">
        <v>24</v>
      </c>
      <c r="B19" s="9" t="s">
        <v>25</v>
      </c>
      <c r="C19" s="10">
        <f>+JULIO!C19+AGOSTO!C19+SEPTIEMBRE!C19</f>
        <v>2066922</v>
      </c>
      <c r="D19" s="10">
        <f>+JULIO!D19+AGOSTO!D19+SEPTIEMBRE!D19</f>
        <v>659918</v>
      </c>
      <c r="E19" s="10">
        <f>+JULIO!E19+AGOSTO!E19+SEPTIEMBRE!E19</f>
        <v>12246</v>
      </c>
      <c r="F19" s="10">
        <f>+JULIO!F19+AGOSTO!F19+SEPTIEMBRE!F19</f>
        <v>75402</v>
      </c>
      <c r="G19" s="10">
        <f>+JULIO!G19+AGOSTO!G19+SEPTIEMBRE!G19</f>
        <v>59657</v>
      </c>
      <c r="H19" s="10">
        <f>+JULIO!H19+AGOSTO!H19+SEPTIEMBRE!H19</f>
        <v>8287</v>
      </c>
      <c r="I19" s="10">
        <f>+JULIO!I19+AGOSTO!I19+SEPTIEMBRE!I19</f>
        <v>70742</v>
      </c>
      <c r="J19" s="10">
        <f>+JULIO!J19+AGOSTO!J19+SEPTIEMBRE!J19</f>
        <v>4176</v>
      </c>
      <c r="K19" s="10">
        <f>+JULIO!K19+AGOSTO!K19+SEPTIEMBRE!K19</f>
        <v>0</v>
      </c>
      <c r="L19" s="10">
        <f>+JULIO!L19+AGOSTO!L19+SEPTIEMBRE!L19</f>
        <v>40167</v>
      </c>
      <c r="M19" s="10">
        <f>+JULIO!M19+AGOSTO!M19+SEPTIEMBRE!M19</f>
        <v>0</v>
      </c>
      <c r="N19" s="10">
        <f t="shared" si="0"/>
        <v>2997517</v>
      </c>
    </row>
    <row r="20" spans="1:14" x14ac:dyDescent="0.3">
      <c r="A20" s="11" t="s">
        <v>26</v>
      </c>
      <c r="B20" s="9" t="s">
        <v>27</v>
      </c>
      <c r="C20" s="10">
        <f>+JULIO!C20+AGOSTO!C20+SEPTIEMBRE!C20</f>
        <v>296912</v>
      </c>
      <c r="D20" s="10">
        <f>+JULIO!D20+AGOSTO!D20+SEPTIEMBRE!D20</f>
        <v>118722</v>
      </c>
      <c r="E20" s="10">
        <f>+JULIO!E20+AGOSTO!E20+SEPTIEMBRE!E20</f>
        <v>5324</v>
      </c>
      <c r="F20" s="10">
        <f>+JULIO!F20+AGOSTO!F20+SEPTIEMBRE!F20</f>
        <v>15040</v>
      </c>
      <c r="G20" s="10">
        <f>+JULIO!G20+AGOSTO!G20+SEPTIEMBRE!G20</f>
        <v>5966</v>
      </c>
      <c r="H20" s="10">
        <f>+JULIO!H20+AGOSTO!H20+SEPTIEMBRE!H20</f>
        <v>1265</v>
      </c>
      <c r="I20" s="10">
        <f>+JULIO!I20+AGOSTO!I20+SEPTIEMBRE!I20</f>
        <v>3784</v>
      </c>
      <c r="J20" s="10">
        <f>+JULIO!J20+AGOSTO!J20+SEPTIEMBRE!J20</f>
        <v>840</v>
      </c>
      <c r="K20" s="10">
        <f>+JULIO!K20+AGOSTO!K20+SEPTIEMBRE!K20</f>
        <v>0</v>
      </c>
      <c r="L20" s="10">
        <f>+JULIO!L20+AGOSTO!L20+SEPTIEMBRE!L20</f>
        <v>0</v>
      </c>
      <c r="M20" s="10">
        <f>+JULIO!M20+AGOSTO!M20+SEPTIEMBRE!M20</f>
        <v>0</v>
      </c>
      <c r="N20" s="10">
        <f t="shared" si="0"/>
        <v>447853</v>
      </c>
    </row>
    <row r="21" spans="1:14" ht="27.6" x14ac:dyDescent="0.3">
      <c r="A21" s="11" t="s">
        <v>28</v>
      </c>
      <c r="B21" s="9" t="s">
        <v>29</v>
      </c>
      <c r="C21" s="10">
        <f>+JULIO!C21+AGOSTO!C21+SEPTIEMBRE!C21</f>
        <v>1219720</v>
      </c>
      <c r="D21" s="10">
        <f>+JULIO!D21+AGOSTO!D21+SEPTIEMBRE!D21</f>
        <v>283740</v>
      </c>
      <c r="E21" s="10">
        <f>+JULIO!E21+AGOSTO!E21+SEPTIEMBRE!E21</f>
        <v>15174</v>
      </c>
      <c r="F21" s="10">
        <f>+JULIO!F21+AGOSTO!F21+SEPTIEMBRE!F21</f>
        <v>53267</v>
      </c>
      <c r="G21" s="10">
        <f>+JULIO!G21+AGOSTO!G21+SEPTIEMBRE!G21</f>
        <v>56988</v>
      </c>
      <c r="H21" s="10">
        <f>+JULIO!H21+AGOSTO!H21+SEPTIEMBRE!H21</f>
        <v>5031</v>
      </c>
      <c r="I21" s="10">
        <f>+JULIO!I21+AGOSTO!I21+SEPTIEMBRE!I21</f>
        <v>32660</v>
      </c>
      <c r="J21" s="10">
        <f>+JULIO!J21+AGOSTO!J21+SEPTIEMBRE!J21</f>
        <v>2988</v>
      </c>
      <c r="K21" s="10">
        <f>+JULIO!K21+AGOSTO!K21+SEPTIEMBRE!K21</f>
        <v>0</v>
      </c>
      <c r="L21" s="10">
        <f>+JULIO!L21+AGOSTO!L21+SEPTIEMBRE!L21</f>
        <v>135024</v>
      </c>
      <c r="M21" s="10">
        <f>+JULIO!M21+AGOSTO!M21+SEPTIEMBRE!M21</f>
        <v>0</v>
      </c>
      <c r="N21" s="10">
        <f t="shared" si="0"/>
        <v>1804592</v>
      </c>
    </row>
    <row r="22" spans="1:14" ht="27.6" x14ac:dyDescent="0.3">
      <c r="A22" s="11" t="s">
        <v>30</v>
      </c>
      <c r="B22" s="9" t="s">
        <v>31</v>
      </c>
      <c r="C22" s="10">
        <f>+JULIO!C22+AGOSTO!C22+SEPTIEMBRE!C22</f>
        <v>889911</v>
      </c>
      <c r="D22" s="10">
        <f>+JULIO!D22+AGOSTO!D22+SEPTIEMBRE!D22</f>
        <v>533203</v>
      </c>
      <c r="E22" s="10">
        <f>+JULIO!E22+AGOSTO!E22+SEPTIEMBRE!E22</f>
        <v>12460</v>
      </c>
      <c r="F22" s="10">
        <f>+JULIO!F22+AGOSTO!F22+SEPTIEMBRE!F22</f>
        <v>39924</v>
      </c>
      <c r="G22" s="10">
        <f>+JULIO!G22+AGOSTO!G22+SEPTIEMBRE!G22</f>
        <v>13128</v>
      </c>
      <c r="H22" s="10">
        <f>+JULIO!H22+AGOSTO!H22+SEPTIEMBRE!H22</f>
        <v>3681</v>
      </c>
      <c r="I22" s="10">
        <f>+JULIO!I22+AGOSTO!I22+SEPTIEMBRE!I22</f>
        <v>12244</v>
      </c>
      <c r="J22" s="10">
        <f>+JULIO!J22+AGOSTO!J22+SEPTIEMBRE!J22</f>
        <v>2361</v>
      </c>
      <c r="K22" s="10">
        <f>+JULIO!K22+AGOSTO!K22+SEPTIEMBRE!K22</f>
        <v>0</v>
      </c>
      <c r="L22" s="10">
        <f>+JULIO!L22+AGOSTO!L22+SEPTIEMBRE!L22</f>
        <v>134854</v>
      </c>
      <c r="M22" s="10">
        <f>+JULIO!M22+AGOSTO!M22+SEPTIEMBRE!M22</f>
        <v>0</v>
      </c>
      <c r="N22" s="10">
        <f t="shared" si="0"/>
        <v>1641766</v>
      </c>
    </row>
    <row r="23" spans="1:14" x14ac:dyDescent="0.3">
      <c r="A23" s="11" t="s">
        <v>32</v>
      </c>
      <c r="B23" s="9" t="s">
        <v>33</v>
      </c>
      <c r="C23" s="10">
        <f>+JULIO!C23+AGOSTO!C23+SEPTIEMBRE!C23</f>
        <v>5498543</v>
      </c>
      <c r="D23" s="10">
        <f>+JULIO!D23+AGOSTO!D23+SEPTIEMBRE!D23</f>
        <v>1897773</v>
      </c>
      <c r="E23" s="10">
        <f>+JULIO!E23+AGOSTO!E23+SEPTIEMBRE!E23</f>
        <v>62379</v>
      </c>
      <c r="F23" s="10">
        <f>+JULIO!F23+AGOSTO!F23+SEPTIEMBRE!F23</f>
        <v>220903</v>
      </c>
      <c r="G23" s="10">
        <f>+JULIO!G23+AGOSTO!G23+SEPTIEMBRE!G23</f>
        <v>116073</v>
      </c>
      <c r="H23" s="10">
        <f>+JULIO!H23+AGOSTO!H23+SEPTIEMBRE!H23</f>
        <v>22971</v>
      </c>
      <c r="I23" s="10">
        <f>+JULIO!I23+AGOSTO!I23+SEPTIEMBRE!I23</f>
        <v>107468</v>
      </c>
      <c r="J23" s="10">
        <f>+JULIO!J23+AGOSTO!J23+SEPTIEMBRE!J23</f>
        <v>16185</v>
      </c>
      <c r="K23" s="10">
        <f>+JULIO!K23+AGOSTO!K23+SEPTIEMBRE!K23</f>
        <v>0</v>
      </c>
      <c r="L23" s="10">
        <f>+JULIO!L23+AGOSTO!L23+SEPTIEMBRE!L23</f>
        <v>0</v>
      </c>
      <c r="M23" s="10">
        <f>+JULIO!M23+AGOSTO!M23+SEPTIEMBRE!M23</f>
        <v>0</v>
      </c>
      <c r="N23" s="10">
        <f t="shared" si="0"/>
        <v>7942295</v>
      </c>
    </row>
    <row r="24" spans="1:14" x14ac:dyDescent="0.3">
      <c r="A24" s="11" t="s">
        <v>34</v>
      </c>
      <c r="B24" s="9" t="s">
        <v>35</v>
      </c>
      <c r="C24" s="10">
        <f>+JULIO!C24+AGOSTO!C24+SEPTIEMBRE!C24</f>
        <v>761136</v>
      </c>
      <c r="D24" s="10">
        <f>+JULIO!D24+AGOSTO!D24+SEPTIEMBRE!D24</f>
        <v>255215</v>
      </c>
      <c r="E24" s="10">
        <f>+JULIO!E24+AGOSTO!E24+SEPTIEMBRE!E24</f>
        <v>11385</v>
      </c>
      <c r="F24" s="10">
        <f>+JULIO!F24+AGOSTO!F24+SEPTIEMBRE!F24</f>
        <v>35680</v>
      </c>
      <c r="G24" s="10">
        <f>+JULIO!G24+AGOSTO!G24+SEPTIEMBRE!G24</f>
        <v>25869</v>
      </c>
      <c r="H24" s="10">
        <f>+JULIO!H24+AGOSTO!H24+SEPTIEMBRE!H24</f>
        <v>3188</v>
      </c>
      <c r="I24" s="10">
        <f>+JULIO!I24+AGOSTO!I24+SEPTIEMBRE!I24</f>
        <v>15357</v>
      </c>
      <c r="J24" s="10">
        <f>+JULIO!J24+AGOSTO!J24+SEPTIEMBRE!J24</f>
        <v>1998</v>
      </c>
      <c r="K24" s="10">
        <f>+JULIO!K24+AGOSTO!K24+SEPTIEMBRE!K24</f>
        <v>0</v>
      </c>
      <c r="L24" s="10">
        <f>+JULIO!L24+AGOSTO!L24+SEPTIEMBRE!L24</f>
        <v>0</v>
      </c>
      <c r="M24" s="10">
        <f>+JULIO!M24+AGOSTO!M24+SEPTIEMBRE!M24</f>
        <v>0</v>
      </c>
      <c r="N24" s="10">
        <f t="shared" si="0"/>
        <v>1109828</v>
      </c>
    </row>
    <row r="25" spans="1:14" ht="27.6" x14ac:dyDescent="0.3">
      <c r="A25" s="11" t="s">
        <v>36</v>
      </c>
      <c r="B25" s="9" t="s">
        <v>37</v>
      </c>
      <c r="C25" s="10">
        <f>+JULIO!C25+AGOSTO!C25+SEPTIEMBRE!C25</f>
        <v>1120539</v>
      </c>
      <c r="D25" s="10">
        <f>+JULIO!D25+AGOSTO!D25+SEPTIEMBRE!D25</f>
        <v>223071</v>
      </c>
      <c r="E25" s="10">
        <f>+JULIO!E25+AGOSTO!E25+SEPTIEMBRE!E25</f>
        <v>13958</v>
      </c>
      <c r="F25" s="10">
        <f>+JULIO!F25+AGOSTO!F25+SEPTIEMBRE!F25</f>
        <v>49120</v>
      </c>
      <c r="G25" s="10">
        <f>+JULIO!G25+AGOSTO!G25+SEPTIEMBRE!G25</f>
        <v>59491</v>
      </c>
      <c r="H25" s="10">
        <f>+JULIO!H25+AGOSTO!H25+SEPTIEMBRE!H25</f>
        <v>4629</v>
      </c>
      <c r="I25" s="10">
        <f>+JULIO!I25+AGOSTO!I25+SEPTIEMBRE!I25</f>
        <v>31043</v>
      </c>
      <c r="J25" s="10">
        <f>+JULIO!J25+AGOSTO!J25+SEPTIEMBRE!J25</f>
        <v>2754</v>
      </c>
      <c r="K25" s="10">
        <f>+JULIO!K25+AGOSTO!K25+SEPTIEMBRE!K25</f>
        <v>0</v>
      </c>
      <c r="L25" s="10">
        <f>+JULIO!L25+AGOSTO!L25+SEPTIEMBRE!L25</f>
        <v>0</v>
      </c>
      <c r="M25" s="10">
        <f>+JULIO!M25+AGOSTO!M25+SEPTIEMBRE!M25</f>
        <v>0</v>
      </c>
      <c r="N25" s="10">
        <f t="shared" si="0"/>
        <v>1504605</v>
      </c>
    </row>
    <row r="26" spans="1:14" x14ac:dyDescent="0.3">
      <c r="A26" s="11" t="s">
        <v>38</v>
      </c>
      <c r="B26" s="9" t="s">
        <v>39</v>
      </c>
      <c r="C26" s="10">
        <f>+JULIO!C26+AGOSTO!C26+SEPTIEMBRE!C26</f>
        <v>572998</v>
      </c>
      <c r="D26" s="10">
        <f>+JULIO!D26+AGOSTO!D26+SEPTIEMBRE!D26</f>
        <v>149043</v>
      </c>
      <c r="E26" s="10">
        <f>+JULIO!E26+AGOSTO!E26+SEPTIEMBRE!E26</f>
        <v>8873</v>
      </c>
      <c r="F26" s="10">
        <f>+JULIO!F26+AGOSTO!F26+SEPTIEMBRE!F26</f>
        <v>27166</v>
      </c>
      <c r="G26" s="10">
        <f>+JULIO!G26+AGOSTO!G26+SEPTIEMBRE!G26</f>
        <v>16958</v>
      </c>
      <c r="H26" s="10">
        <f>+JULIO!H26+AGOSTO!H26+SEPTIEMBRE!H26</f>
        <v>2405</v>
      </c>
      <c r="I26" s="10">
        <f>+JULIO!I26+AGOSTO!I26+SEPTIEMBRE!I26</f>
        <v>10485</v>
      </c>
      <c r="J26" s="10">
        <f>+JULIO!J26+AGOSTO!J26+SEPTIEMBRE!J26</f>
        <v>1518</v>
      </c>
      <c r="K26" s="10">
        <f>+JULIO!K26+AGOSTO!K26+SEPTIEMBRE!K26</f>
        <v>0</v>
      </c>
      <c r="L26" s="10">
        <f>+JULIO!L26+AGOSTO!L26+SEPTIEMBRE!L26</f>
        <v>0</v>
      </c>
      <c r="M26" s="10">
        <f>+JULIO!M26+AGOSTO!M26+SEPTIEMBRE!M26</f>
        <v>0</v>
      </c>
      <c r="N26" s="10">
        <f t="shared" si="0"/>
        <v>789446</v>
      </c>
    </row>
    <row r="27" spans="1:14" ht="27.6" x14ac:dyDescent="0.3">
      <c r="A27" s="11" t="s">
        <v>40</v>
      </c>
      <c r="B27" s="9" t="s">
        <v>41</v>
      </c>
      <c r="C27" s="10">
        <f>+JULIO!C27+AGOSTO!C27+SEPTIEMBRE!C27</f>
        <v>277919</v>
      </c>
      <c r="D27" s="10">
        <f>+JULIO!D27+AGOSTO!D27+SEPTIEMBRE!D27</f>
        <v>143382</v>
      </c>
      <c r="E27" s="10">
        <f>+JULIO!E27+AGOSTO!E27+SEPTIEMBRE!E27</f>
        <v>5033</v>
      </c>
      <c r="F27" s="10">
        <f>+JULIO!F27+AGOSTO!F27+SEPTIEMBRE!F27</f>
        <v>14175</v>
      </c>
      <c r="G27" s="10">
        <f>+JULIO!G27+AGOSTO!G27+SEPTIEMBRE!G27</f>
        <v>3904</v>
      </c>
      <c r="H27" s="10">
        <f>+JULIO!H27+AGOSTO!H27+SEPTIEMBRE!H27</f>
        <v>1197</v>
      </c>
      <c r="I27" s="10">
        <f>+JULIO!I27+AGOSTO!I27+SEPTIEMBRE!I27</f>
        <v>3273</v>
      </c>
      <c r="J27" s="10">
        <f>+JULIO!J27+AGOSTO!J27+SEPTIEMBRE!J27</f>
        <v>846</v>
      </c>
      <c r="K27" s="10">
        <f>+JULIO!K27+AGOSTO!K27+SEPTIEMBRE!K27</f>
        <v>0</v>
      </c>
      <c r="L27" s="10">
        <f>+JULIO!L27+AGOSTO!L27+SEPTIEMBRE!L27</f>
        <v>0</v>
      </c>
      <c r="M27" s="10">
        <f>+JULIO!M27+AGOSTO!M27+SEPTIEMBRE!M27</f>
        <v>0</v>
      </c>
      <c r="N27" s="10">
        <f t="shared" si="0"/>
        <v>449729</v>
      </c>
    </row>
    <row r="28" spans="1:14" ht="27.6" x14ac:dyDescent="0.3">
      <c r="A28" s="11" t="s">
        <v>42</v>
      </c>
      <c r="B28" s="9" t="s">
        <v>43</v>
      </c>
      <c r="C28" s="10">
        <f>+JULIO!C28+AGOSTO!C28+SEPTIEMBRE!C28</f>
        <v>502657</v>
      </c>
      <c r="D28" s="10">
        <f>+JULIO!D28+AGOSTO!D28+SEPTIEMBRE!D28</f>
        <v>142887</v>
      </c>
      <c r="E28" s="10">
        <f>+JULIO!E28+AGOSTO!E28+SEPTIEMBRE!E28</f>
        <v>7909</v>
      </c>
      <c r="F28" s="10">
        <f>+JULIO!F28+AGOSTO!F28+SEPTIEMBRE!F28</f>
        <v>24012</v>
      </c>
      <c r="G28" s="10">
        <f>+JULIO!G28+AGOSTO!G28+SEPTIEMBRE!G28</f>
        <v>14564</v>
      </c>
      <c r="H28" s="10">
        <f>+JULIO!H28+AGOSTO!H28+SEPTIEMBRE!H28</f>
        <v>2114</v>
      </c>
      <c r="I28" s="10">
        <f>+JULIO!I28+AGOSTO!I28+SEPTIEMBRE!I28</f>
        <v>9120</v>
      </c>
      <c r="J28" s="10">
        <f>+JULIO!J28+AGOSTO!J28+SEPTIEMBRE!J28</f>
        <v>1350</v>
      </c>
      <c r="K28" s="10">
        <f>+JULIO!K28+AGOSTO!K28+SEPTIEMBRE!K28</f>
        <v>0</v>
      </c>
      <c r="L28" s="10">
        <f>+JULIO!L28+AGOSTO!L28+SEPTIEMBRE!L28</f>
        <v>0</v>
      </c>
      <c r="M28" s="10">
        <f>+JULIO!M28+AGOSTO!M28+SEPTIEMBRE!M28</f>
        <v>0</v>
      </c>
      <c r="N28" s="10">
        <f t="shared" si="0"/>
        <v>704613</v>
      </c>
    </row>
    <row r="29" spans="1:14" ht="27.6" x14ac:dyDescent="0.3">
      <c r="A29" s="11" t="s">
        <v>44</v>
      </c>
      <c r="B29" s="9" t="s">
        <v>45</v>
      </c>
      <c r="C29" s="10">
        <f>+JULIO!C29+AGOSTO!C29+SEPTIEMBRE!C29</f>
        <v>630933</v>
      </c>
      <c r="D29" s="10">
        <f>+JULIO!D29+AGOSTO!D29+SEPTIEMBRE!D29</f>
        <v>527910</v>
      </c>
      <c r="E29" s="10">
        <f>+JULIO!E29+AGOSTO!E29+SEPTIEMBRE!E29</f>
        <v>8810</v>
      </c>
      <c r="F29" s="10">
        <f>+JULIO!F29+AGOSTO!F29+SEPTIEMBRE!F29</f>
        <v>28682</v>
      </c>
      <c r="G29" s="10">
        <f>+JULIO!G29+AGOSTO!G29+SEPTIEMBRE!G29</f>
        <v>20660</v>
      </c>
      <c r="H29" s="10">
        <f>+JULIO!H29+AGOSTO!H29+SEPTIEMBRE!H29</f>
        <v>2619</v>
      </c>
      <c r="I29" s="10">
        <f>+JULIO!I29+AGOSTO!I29+SEPTIEMBRE!I29</f>
        <v>12886</v>
      </c>
      <c r="J29" s="10">
        <f>+JULIO!J29+AGOSTO!J29+SEPTIEMBRE!J29</f>
        <v>1584</v>
      </c>
      <c r="K29" s="10">
        <f>+JULIO!K29+AGOSTO!K29+SEPTIEMBRE!K29</f>
        <v>0</v>
      </c>
      <c r="L29" s="10">
        <f>+JULIO!L29+AGOSTO!L29+SEPTIEMBRE!L29</f>
        <v>40255</v>
      </c>
      <c r="M29" s="10">
        <f>+JULIO!M29+AGOSTO!M29+SEPTIEMBRE!M29</f>
        <v>0</v>
      </c>
      <c r="N29" s="10">
        <f t="shared" si="0"/>
        <v>1274339</v>
      </c>
    </row>
    <row r="30" spans="1:14" x14ac:dyDescent="0.3">
      <c r="A30" s="11" t="s">
        <v>46</v>
      </c>
      <c r="B30" s="9" t="s">
        <v>47</v>
      </c>
      <c r="C30" s="10">
        <f>+JULIO!C30+AGOSTO!C30+SEPTIEMBRE!C30</f>
        <v>1875285</v>
      </c>
      <c r="D30" s="10">
        <f>+JULIO!D30+AGOSTO!D30+SEPTIEMBRE!D30</f>
        <v>684417</v>
      </c>
      <c r="E30" s="10">
        <f>+JULIO!E30+AGOSTO!E30+SEPTIEMBRE!E30</f>
        <v>21328</v>
      </c>
      <c r="F30" s="10">
        <f>+JULIO!F30+AGOSTO!F30+SEPTIEMBRE!F30</f>
        <v>79657</v>
      </c>
      <c r="G30" s="10">
        <f>+JULIO!G30+AGOSTO!G30+SEPTIEMBRE!G30</f>
        <v>72547</v>
      </c>
      <c r="H30" s="10">
        <f>+JULIO!H30+AGOSTO!H30+SEPTIEMBRE!H30</f>
        <v>7739</v>
      </c>
      <c r="I30" s="10">
        <f>+JULIO!I30+AGOSTO!I30+SEPTIEMBRE!I30</f>
        <v>54280</v>
      </c>
      <c r="J30" s="10">
        <f>+JULIO!J30+AGOSTO!J30+SEPTIEMBRE!J30</f>
        <v>4833</v>
      </c>
      <c r="K30" s="10">
        <f>+JULIO!K30+AGOSTO!K30+SEPTIEMBRE!K30</f>
        <v>0</v>
      </c>
      <c r="L30" s="10">
        <f>+JULIO!L30+AGOSTO!L30+SEPTIEMBRE!L30</f>
        <v>0</v>
      </c>
      <c r="M30" s="10">
        <f>+JULIO!M30+AGOSTO!M30+SEPTIEMBRE!M30</f>
        <v>0</v>
      </c>
      <c r="N30" s="10">
        <f t="shared" si="0"/>
        <v>2800086</v>
      </c>
    </row>
    <row r="31" spans="1:14" x14ac:dyDescent="0.3">
      <c r="A31" s="11" t="s">
        <v>48</v>
      </c>
      <c r="B31" s="9" t="s">
        <v>49</v>
      </c>
      <c r="C31" s="10">
        <f>+JULIO!C31+AGOSTO!C31+SEPTIEMBRE!C31</f>
        <v>286354</v>
      </c>
      <c r="D31" s="10">
        <f>+JULIO!D31+AGOSTO!D31+SEPTIEMBRE!D31</f>
        <v>134079</v>
      </c>
      <c r="E31" s="10">
        <f>+JULIO!E31+AGOSTO!E31+SEPTIEMBRE!E31</f>
        <v>4020</v>
      </c>
      <c r="F31" s="10">
        <f>+JULIO!F31+AGOSTO!F31+SEPTIEMBRE!F31</f>
        <v>12975</v>
      </c>
      <c r="G31" s="10">
        <f>+JULIO!G31+AGOSTO!G31+SEPTIEMBRE!G31</f>
        <v>3314</v>
      </c>
      <c r="H31" s="10">
        <f>+JULIO!H31+AGOSTO!H31+SEPTIEMBRE!H31</f>
        <v>1193</v>
      </c>
      <c r="I31" s="10">
        <f>+JULIO!I31+AGOSTO!I31+SEPTIEMBRE!I31</f>
        <v>3924</v>
      </c>
      <c r="J31" s="10">
        <f>+JULIO!J31+AGOSTO!J31+SEPTIEMBRE!J31</f>
        <v>777</v>
      </c>
      <c r="K31" s="10">
        <f>+JULIO!K31+AGOSTO!K31+SEPTIEMBRE!K31</f>
        <v>0</v>
      </c>
      <c r="L31" s="10">
        <f>+JULIO!L31+AGOSTO!L31+SEPTIEMBRE!L31</f>
        <v>9561</v>
      </c>
      <c r="M31" s="10">
        <f>+JULIO!M31+AGOSTO!M31+SEPTIEMBRE!M31</f>
        <v>0</v>
      </c>
      <c r="N31" s="10">
        <f t="shared" si="0"/>
        <v>456197</v>
      </c>
    </row>
    <row r="32" spans="1:14" ht="27.6" x14ac:dyDescent="0.3">
      <c r="A32" s="11" t="s">
        <v>50</v>
      </c>
      <c r="B32" s="9" t="s">
        <v>51</v>
      </c>
      <c r="C32" s="10">
        <f>+JULIO!C32+AGOSTO!C32+SEPTIEMBRE!C32</f>
        <v>2173149</v>
      </c>
      <c r="D32" s="10">
        <f>+JULIO!D32+AGOSTO!D32+SEPTIEMBRE!D32</f>
        <v>1164722</v>
      </c>
      <c r="E32" s="10">
        <f>+JULIO!E32+AGOSTO!E32+SEPTIEMBRE!E32</f>
        <v>11291</v>
      </c>
      <c r="F32" s="10">
        <f>+JULIO!F32+AGOSTO!F32+SEPTIEMBRE!F32</f>
        <v>76371</v>
      </c>
      <c r="G32" s="10">
        <f>+JULIO!G32+AGOSTO!G32+SEPTIEMBRE!G32</f>
        <v>92893</v>
      </c>
      <c r="H32" s="10">
        <f>+JULIO!H32+AGOSTO!H32+SEPTIEMBRE!H32</f>
        <v>8596</v>
      </c>
      <c r="I32" s="10">
        <f>+JULIO!I32+AGOSTO!I32+SEPTIEMBRE!I32</f>
        <v>83814</v>
      </c>
      <c r="J32" s="10">
        <f>+JULIO!J32+AGOSTO!J32+SEPTIEMBRE!J32</f>
        <v>4005</v>
      </c>
      <c r="K32" s="10">
        <f>+JULIO!K32+AGOSTO!K32+SEPTIEMBRE!K32</f>
        <v>0</v>
      </c>
      <c r="L32" s="10">
        <f>+JULIO!L32+AGOSTO!L32+SEPTIEMBRE!L32</f>
        <v>0</v>
      </c>
      <c r="M32" s="10">
        <f>+JULIO!M32+AGOSTO!M32+SEPTIEMBRE!M32</f>
        <v>0</v>
      </c>
      <c r="N32" s="10">
        <f t="shared" si="0"/>
        <v>3614841</v>
      </c>
    </row>
    <row r="33" spans="1:14" ht="41.4" x14ac:dyDescent="0.3">
      <c r="A33" s="11" t="s">
        <v>52</v>
      </c>
      <c r="B33" s="9" t="s">
        <v>53</v>
      </c>
      <c r="C33" s="10">
        <f>+JULIO!C33+AGOSTO!C33+SEPTIEMBRE!C33</f>
        <v>1045285</v>
      </c>
      <c r="D33" s="10">
        <f>+JULIO!D33+AGOSTO!D33+SEPTIEMBRE!D33</f>
        <v>620643</v>
      </c>
      <c r="E33" s="10">
        <f>+JULIO!E33+AGOSTO!E33+SEPTIEMBRE!E33</f>
        <v>13892</v>
      </c>
      <c r="F33" s="10">
        <f>+JULIO!F33+AGOSTO!F33+SEPTIEMBRE!F33</f>
        <v>45467</v>
      </c>
      <c r="G33" s="10">
        <f>+JULIO!G33+AGOSTO!G33+SEPTIEMBRE!G33</f>
        <v>19057</v>
      </c>
      <c r="H33" s="10">
        <f>+JULIO!H33+AGOSTO!H33+SEPTIEMBRE!H33</f>
        <v>4214</v>
      </c>
      <c r="I33" s="10">
        <f>+JULIO!I33+AGOSTO!I33+SEPTIEMBRE!I33</f>
        <v>11833</v>
      </c>
      <c r="J33" s="10">
        <f>+JULIO!J33+AGOSTO!J33+SEPTIEMBRE!J33</f>
        <v>2148</v>
      </c>
      <c r="K33" s="10">
        <f>+JULIO!K33+AGOSTO!K33+SEPTIEMBRE!K33</f>
        <v>0</v>
      </c>
      <c r="L33" s="10">
        <f>+JULIO!L33+AGOSTO!L33+SEPTIEMBRE!L33</f>
        <v>0</v>
      </c>
      <c r="M33" s="10">
        <f>+JULIO!M33+AGOSTO!M33+SEPTIEMBRE!M33</f>
        <v>0</v>
      </c>
      <c r="N33" s="10">
        <f t="shared" si="0"/>
        <v>1762539</v>
      </c>
    </row>
    <row r="34" spans="1:14" x14ac:dyDescent="0.3">
      <c r="A34" s="11" t="s">
        <v>54</v>
      </c>
      <c r="B34" s="9" t="s">
        <v>55</v>
      </c>
      <c r="C34" s="10">
        <f>+JULIO!C34+AGOSTO!C34+SEPTIEMBRE!C34</f>
        <v>1590167</v>
      </c>
      <c r="D34" s="10">
        <f>+JULIO!D34+AGOSTO!D34+SEPTIEMBRE!D34</f>
        <v>764085</v>
      </c>
      <c r="E34" s="10">
        <f>+JULIO!E34+AGOSTO!E34+SEPTIEMBRE!E34</f>
        <v>9424</v>
      </c>
      <c r="F34" s="10">
        <f>+JULIO!F34+AGOSTO!F34+SEPTIEMBRE!F34</f>
        <v>52977</v>
      </c>
      <c r="G34" s="10">
        <f>+JULIO!G34+AGOSTO!G34+SEPTIEMBRE!G34</f>
        <v>50727</v>
      </c>
      <c r="H34" s="10">
        <f>+JULIO!H34+AGOSTO!H34+SEPTIEMBRE!H34</f>
        <v>6289</v>
      </c>
      <c r="I34" s="10">
        <f>+JULIO!I34+AGOSTO!I34+SEPTIEMBRE!I34</f>
        <v>41878</v>
      </c>
      <c r="J34" s="10">
        <f>+JULIO!J34+AGOSTO!J34+SEPTIEMBRE!J34</f>
        <v>3012</v>
      </c>
      <c r="K34" s="10">
        <f>+JULIO!K34+AGOSTO!K34+SEPTIEMBRE!K34</f>
        <v>0</v>
      </c>
      <c r="L34" s="10">
        <f>+JULIO!L34+AGOSTO!L34+SEPTIEMBRE!L34</f>
        <v>0</v>
      </c>
      <c r="M34" s="10">
        <f>+JULIO!M34+AGOSTO!M34+SEPTIEMBRE!M34</f>
        <v>0</v>
      </c>
      <c r="N34" s="10">
        <f t="shared" si="0"/>
        <v>2518559</v>
      </c>
    </row>
    <row r="35" spans="1:14" ht="27.6" x14ac:dyDescent="0.3">
      <c r="A35" s="11" t="s">
        <v>56</v>
      </c>
      <c r="B35" s="9" t="s">
        <v>57</v>
      </c>
      <c r="C35" s="10">
        <f>+JULIO!C35+AGOSTO!C35+SEPTIEMBRE!C35</f>
        <v>1276814</v>
      </c>
      <c r="D35" s="10">
        <f>+JULIO!D35+AGOSTO!D35+SEPTIEMBRE!D35</f>
        <v>377956</v>
      </c>
      <c r="E35" s="10">
        <f>+JULIO!E35+AGOSTO!E35+SEPTIEMBRE!E35</f>
        <v>16360</v>
      </c>
      <c r="F35" s="10">
        <f>+JULIO!F35+AGOSTO!F35+SEPTIEMBRE!F35</f>
        <v>56782</v>
      </c>
      <c r="G35" s="10">
        <f>+JULIO!G35+AGOSTO!G35+SEPTIEMBRE!G35</f>
        <v>43140</v>
      </c>
      <c r="H35" s="10">
        <f>+JULIO!H35+AGOSTO!H35+SEPTIEMBRE!H35</f>
        <v>5298</v>
      </c>
      <c r="I35" s="10">
        <f>+JULIO!I35+AGOSTO!I35+SEPTIEMBRE!I35</f>
        <v>31627</v>
      </c>
      <c r="J35" s="10">
        <f>+JULIO!J35+AGOSTO!J35+SEPTIEMBRE!J35</f>
        <v>3171</v>
      </c>
      <c r="K35" s="10">
        <f>+JULIO!K35+AGOSTO!K35+SEPTIEMBRE!K35</f>
        <v>0</v>
      </c>
      <c r="L35" s="10">
        <f>+JULIO!L35+AGOSTO!L35+SEPTIEMBRE!L35</f>
        <v>135933</v>
      </c>
      <c r="M35" s="10">
        <f>+JULIO!M35+AGOSTO!M35+SEPTIEMBRE!M35</f>
        <v>0</v>
      </c>
      <c r="N35" s="10">
        <f t="shared" si="0"/>
        <v>1947081</v>
      </c>
    </row>
    <row r="36" spans="1:14" ht="41.4" x14ac:dyDescent="0.3">
      <c r="A36" s="11" t="s">
        <v>58</v>
      </c>
      <c r="B36" s="9" t="s">
        <v>59</v>
      </c>
      <c r="C36" s="10">
        <f>+JULIO!C36+AGOSTO!C36+SEPTIEMBRE!C36</f>
        <v>479113</v>
      </c>
      <c r="D36" s="10">
        <f>+JULIO!D36+AGOSTO!D36+SEPTIEMBRE!D36</f>
        <v>359801</v>
      </c>
      <c r="E36" s="10">
        <f>+JULIO!E36+AGOSTO!E36+SEPTIEMBRE!E36</f>
        <v>7897</v>
      </c>
      <c r="F36" s="10">
        <f>+JULIO!F36+AGOSTO!F36+SEPTIEMBRE!F36</f>
        <v>23399</v>
      </c>
      <c r="G36" s="10">
        <f>+JULIO!G36+AGOSTO!G36+SEPTIEMBRE!G36</f>
        <v>11931</v>
      </c>
      <c r="H36" s="10">
        <f>+JULIO!H36+AGOSTO!H36+SEPTIEMBRE!H36</f>
        <v>2029</v>
      </c>
      <c r="I36" s="10">
        <f>+JULIO!I36+AGOSTO!I36+SEPTIEMBRE!I36</f>
        <v>7530</v>
      </c>
      <c r="J36" s="10">
        <f>+JULIO!J36+AGOSTO!J36+SEPTIEMBRE!J36</f>
        <v>1308</v>
      </c>
      <c r="K36" s="10">
        <f>+JULIO!K36+AGOSTO!K36+SEPTIEMBRE!K36</f>
        <v>0</v>
      </c>
      <c r="L36" s="10">
        <f>+JULIO!L36+AGOSTO!L36+SEPTIEMBRE!L36</f>
        <v>0</v>
      </c>
      <c r="M36" s="10">
        <f>+JULIO!M36+AGOSTO!M36+SEPTIEMBRE!M36</f>
        <v>0</v>
      </c>
      <c r="N36" s="10">
        <f t="shared" si="0"/>
        <v>893008</v>
      </c>
    </row>
    <row r="37" spans="1:14" ht="41.4" x14ac:dyDescent="0.3">
      <c r="A37" s="11" t="s">
        <v>60</v>
      </c>
      <c r="B37" s="9" t="s">
        <v>61</v>
      </c>
      <c r="C37" s="10">
        <f>+JULIO!C37+AGOSTO!C37+SEPTIEMBRE!C37</f>
        <v>2692082</v>
      </c>
      <c r="D37" s="10">
        <f>+JULIO!D37+AGOSTO!D37+SEPTIEMBRE!D37</f>
        <v>875294</v>
      </c>
      <c r="E37" s="10">
        <f>+JULIO!E37+AGOSTO!E37+SEPTIEMBRE!E37</f>
        <v>31851</v>
      </c>
      <c r="F37" s="10">
        <f>+JULIO!F37+AGOSTO!F37+SEPTIEMBRE!F37</f>
        <v>116123</v>
      </c>
      <c r="G37" s="10">
        <f>+JULIO!G37+AGOSTO!G37+SEPTIEMBRE!G37</f>
        <v>99575</v>
      </c>
      <c r="H37" s="10">
        <f>+JULIO!H37+AGOSTO!H37+SEPTIEMBRE!H37</f>
        <v>11085</v>
      </c>
      <c r="I37" s="10">
        <f>+JULIO!I37+AGOSTO!I37+SEPTIEMBRE!I37</f>
        <v>71773</v>
      </c>
      <c r="J37" s="10">
        <f>+JULIO!J37+AGOSTO!J37+SEPTIEMBRE!J37</f>
        <v>6447</v>
      </c>
      <c r="K37" s="10">
        <f>+JULIO!K37+AGOSTO!K37+SEPTIEMBRE!K37</f>
        <v>0</v>
      </c>
      <c r="L37" s="10">
        <f>+JULIO!L37+AGOSTO!L37+SEPTIEMBRE!L37</f>
        <v>0</v>
      </c>
      <c r="M37" s="10">
        <f>+JULIO!M37+AGOSTO!M37+SEPTIEMBRE!M37</f>
        <v>0</v>
      </c>
      <c r="N37" s="10">
        <f t="shared" si="0"/>
        <v>3904230</v>
      </c>
    </row>
    <row r="38" spans="1:14" ht="41.4" x14ac:dyDescent="0.3">
      <c r="A38" s="11" t="s">
        <v>62</v>
      </c>
      <c r="B38" s="9" t="s">
        <v>63</v>
      </c>
      <c r="C38" s="10">
        <f>+JULIO!C38+AGOSTO!C38+SEPTIEMBRE!C38</f>
        <v>763980</v>
      </c>
      <c r="D38" s="10">
        <f>+JULIO!D38+AGOSTO!D38+SEPTIEMBRE!D38</f>
        <v>520547</v>
      </c>
      <c r="E38" s="10">
        <f>+JULIO!E38+AGOSTO!E38+SEPTIEMBRE!E38</f>
        <v>11104</v>
      </c>
      <c r="F38" s="10">
        <f>+JULIO!F38+AGOSTO!F38+SEPTIEMBRE!F38</f>
        <v>35092</v>
      </c>
      <c r="G38" s="10">
        <f>+JULIO!G38+AGOSTO!G38+SEPTIEMBRE!G38</f>
        <v>22538</v>
      </c>
      <c r="H38" s="10">
        <f>+JULIO!H38+AGOSTO!H38+SEPTIEMBRE!H38</f>
        <v>3167</v>
      </c>
      <c r="I38" s="10">
        <f>+JULIO!I38+AGOSTO!I38+SEPTIEMBRE!I38</f>
        <v>13152</v>
      </c>
      <c r="J38" s="10">
        <f>+JULIO!J38+AGOSTO!J38+SEPTIEMBRE!J38</f>
        <v>1878</v>
      </c>
      <c r="K38" s="10">
        <f>+JULIO!K38+AGOSTO!K38+SEPTIEMBRE!K38</f>
        <v>0</v>
      </c>
      <c r="L38" s="10">
        <f>+JULIO!L38+AGOSTO!L38+SEPTIEMBRE!L38</f>
        <v>0</v>
      </c>
      <c r="M38" s="10">
        <f>+JULIO!M38+AGOSTO!M38+SEPTIEMBRE!M38</f>
        <v>0</v>
      </c>
      <c r="N38" s="10">
        <f t="shared" si="0"/>
        <v>1371458</v>
      </c>
    </row>
    <row r="39" spans="1:14" x14ac:dyDescent="0.3">
      <c r="A39" s="11" t="s">
        <v>64</v>
      </c>
      <c r="B39" s="9" t="s">
        <v>65</v>
      </c>
      <c r="C39" s="10">
        <f>+JULIO!C39+AGOSTO!C39+SEPTIEMBRE!C39</f>
        <v>3994624</v>
      </c>
      <c r="D39" s="10">
        <f>+JULIO!D39+AGOSTO!D39+SEPTIEMBRE!D39</f>
        <v>455127</v>
      </c>
      <c r="E39" s="10">
        <f>+JULIO!E39+AGOSTO!E39+SEPTIEMBRE!E39</f>
        <v>29119</v>
      </c>
      <c r="F39" s="10">
        <f>+JULIO!F39+AGOSTO!F39+SEPTIEMBRE!F39</f>
        <v>141840</v>
      </c>
      <c r="G39" s="10">
        <f>+JULIO!G39+AGOSTO!G39+SEPTIEMBRE!G39</f>
        <v>33731</v>
      </c>
      <c r="H39" s="10">
        <f>+JULIO!H39+AGOSTO!H39+SEPTIEMBRE!H39</f>
        <v>15275</v>
      </c>
      <c r="I39" s="10">
        <f>+JULIO!I39+AGOSTO!I39+SEPTIEMBRE!I39</f>
        <v>53579</v>
      </c>
      <c r="J39" s="10">
        <f>+JULIO!J39+AGOSTO!J39+SEPTIEMBRE!J39</f>
        <v>5403</v>
      </c>
      <c r="K39" s="10">
        <f>+JULIO!K39+AGOSTO!K39+SEPTIEMBRE!K39</f>
        <v>0</v>
      </c>
      <c r="L39" s="10">
        <f>+JULIO!L39+AGOSTO!L39+SEPTIEMBRE!L39</f>
        <v>251229</v>
      </c>
      <c r="M39" s="10">
        <f>+JULIO!M39+AGOSTO!M39+SEPTIEMBRE!M39</f>
        <v>0</v>
      </c>
      <c r="N39" s="10">
        <f t="shared" si="0"/>
        <v>4979927</v>
      </c>
    </row>
    <row r="40" spans="1:14" ht="41.4" x14ac:dyDescent="0.3">
      <c r="A40" s="11" t="s">
        <v>66</v>
      </c>
      <c r="B40" s="9" t="s">
        <v>67</v>
      </c>
      <c r="C40" s="10">
        <f>+JULIO!C40+AGOSTO!C40+SEPTIEMBRE!C40</f>
        <v>1609729</v>
      </c>
      <c r="D40" s="10">
        <f>+JULIO!D40+AGOSTO!D40+SEPTIEMBRE!D40</f>
        <v>283977</v>
      </c>
      <c r="E40" s="10">
        <f>+JULIO!E40+AGOSTO!E40+SEPTIEMBRE!E40</f>
        <v>17091</v>
      </c>
      <c r="F40" s="10">
        <f>+JULIO!F40+AGOSTO!F40+SEPTIEMBRE!F40</f>
        <v>64239</v>
      </c>
      <c r="G40" s="10">
        <f>+JULIO!G40+AGOSTO!G40+SEPTIEMBRE!G40</f>
        <v>35223</v>
      </c>
      <c r="H40" s="10">
        <f>+JULIO!H40+AGOSTO!H40+SEPTIEMBRE!H40</f>
        <v>6362</v>
      </c>
      <c r="I40" s="10">
        <f>+JULIO!I40+AGOSTO!I40+SEPTIEMBRE!I40</f>
        <v>24445</v>
      </c>
      <c r="J40" s="10">
        <f>+JULIO!J40+AGOSTO!J40+SEPTIEMBRE!J40</f>
        <v>3003</v>
      </c>
      <c r="K40" s="10">
        <f>+JULIO!K40+AGOSTO!K40+SEPTIEMBRE!K40</f>
        <v>0</v>
      </c>
      <c r="L40" s="10">
        <f>+JULIO!L40+AGOSTO!L40+SEPTIEMBRE!L40</f>
        <v>0</v>
      </c>
      <c r="M40" s="10">
        <f>+JULIO!M40+AGOSTO!M40+SEPTIEMBRE!M40</f>
        <v>0</v>
      </c>
      <c r="N40" s="10">
        <f t="shared" si="0"/>
        <v>2044069</v>
      </c>
    </row>
    <row r="41" spans="1:14" ht="27.6" x14ac:dyDescent="0.3">
      <c r="A41" s="11" t="s">
        <v>68</v>
      </c>
      <c r="B41" s="9" t="s">
        <v>69</v>
      </c>
      <c r="C41" s="10">
        <f>+JULIO!C41+AGOSTO!C41+SEPTIEMBRE!C41</f>
        <v>306199</v>
      </c>
      <c r="D41" s="10">
        <f>+JULIO!D41+AGOSTO!D41+SEPTIEMBRE!D41</f>
        <v>167268</v>
      </c>
      <c r="E41" s="10">
        <f>+JULIO!E41+AGOSTO!E41+SEPTIEMBRE!E41</f>
        <v>5695</v>
      </c>
      <c r="F41" s="10">
        <f>+JULIO!F41+AGOSTO!F41+SEPTIEMBRE!F41</f>
        <v>15724</v>
      </c>
      <c r="G41" s="10">
        <f>+JULIO!G41+AGOSTO!G41+SEPTIEMBRE!G41</f>
        <v>5046</v>
      </c>
      <c r="H41" s="10">
        <f>+JULIO!H41+AGOSTO!H41+SEPTIEMBRE!H41</f>
        <v>1312</v>
      </c>
      <c r="I41" s="10">
        <f>+JULIO!I41+AGOSTO!I41+SEPTIEMBRE!I41</f>
        <v>3190</v>
      </c>
      <c r="J41" s="10">
        <f>+JULIO!J41+AGOSTO!J41+SEPTIEMBRE!J41</f>
        <v>882</v>
      </c>
      <c r="K41" s="10">
        <f>+JULIO!K41+AGOSTO!K41+SEPTIEMBRE!K41</f>
        <v>0</v>
      </c>
      <c r="L41" s="10">
        <f>+JULIO!L41+AGOSTO!L41+SEPTIEMBRE!L41</f>
        <v>18030</v>
      </c>
      <c r="M41" s="10">
        <f>+JULIO!M41+AGOSTO!M41+SEPTIEMBRE!M41</f>
        <v>0</v>
      </c>
      <c r="N41" s="10">
        <f t="shared" si="0"/>
        <v>523346</v>
      </c>
    </row>
    <row r="42" spans="1:14" ht="27.6" x14ac:dyDescent="0.3">
      <c r="A42" s="11" t="s">
        <v>70</v>
      </c>
      <c r="B42" s="9" t="s">
        <v>71</v>
      </c>
      <c r="C42" s="10">
        <f>+JULIO!C42+AGOSTO!C42+SEPTIEMBRE!C42</f>
        <v>360811</v>
      </c>
      <c r="D42" s="10">
        <f>+JULIO!D42+AGOSTO!D42+SEPTIEMBRE!D42</f>
        <v>173086</v>
      </c>
      <c r="E42" s="10">
        <f>+JULIO!E42+AGOSTO!E42+SEPTIEMBRE!E42</f>
        <v>4194</v>
      </c>
      <c r="F42" s="10">
        <f>+JULIO!F42+AGOSTO!F42+SEPTIEMBRE!F42</f>
        <v>15426</v>
      </c>
      <c r="G42" s="10">
        <f>+JULIO!G42+AGOSTO!G42+SEPTIEMBRE!G42</f>
        <v>10974</v>
      </c>
      <c r="H42" s="10">
        <f>+JULIO!H42+AGOSTO!H42+SEPTIEMBRE!H42</f>
        <v>1507</v>
      </c>
      <c r="I42" s="10">
        <f>+JULIO!I42+AGOSTO!I42+SEPTIEMBRE!I42</f>
        <v>10096</v>
      </c>
      <c r="J42" s="10">
        <f>+JULIO!J42+AGOSTO!J42+SEPTIEMBRE!J42</f>
        <v>1077</v>
      </c>
      <c r="K42" s="10">
        <f>+JULIO!K42+AGOSTO!K42+SEPTIEMBRE!K42</f>
        <v>0</v>
      </c>
      <c r="L42" s="10">
        <f>+JULIO!L42+AGOSTO!L42+SEPTIEMBRE!L42</f>
        <v>0</v>
      </c>
      <c r="M42" s="10">
        <f>+JULIO!M42+AGOSTO!M42+SEPTIEMBRE!M42</f>
        <v>0</v>
      </c>
      <c r="N42" s="10">
        <f t="shared" si="0"/>
        <v>577171</v>
      </c>
    </row>
    <row r="43" spans="1:14" ht="27.6" x14ac:dyDescent="0.3">
      <c r="A43" s="11" t="s">
        <v>72</v>
      </c>
      <c r="B43" s="9" t="s">
        <v>73</v>
      </c>
      <c r="C43" s="10">
        <f>+JULIO!C43+AGOSTO!C43+SEPTIEMBRE!C43</f>
        <v>331721</v>
      </c>
      <c r="D43" s="10">
        <f>+JULIO!D43+AGOSTO!D43+SEPTIEMBRE!D43</f>
        <v>192899</v>
      </c>
      <c r="E43" s="10">
        <f>+JULIO!E43+AGOSTO!E43+SEPTIEMBRE!E43</f>
        <v>5256</v>
      </c>
      <c r="F43" s="10">
        <f>+JULIO!F43+AGOSTO!F43+SEPTIEMBRE!F43</f>
        <v>15839</v>
      </c>
      <c r="G43" s="10">
        <f>+JULIO!G43+AGOSTO!G43+SEPTIEMBRE!G43</f>
        <v>5542</v>
      </c>
      <c r="H43" s="10">
        <f>+JULIO!H43+AGOSTO!H43+SEPTIEMBRE!H43</f>
        <v>1390</v>
      </c>
      <c r="I43" s="10">
        <f>+JULIO!I43+AGOSTO!I43+SEPTIEMBRE!I43</f>
        <v>4358</v>
      </c>
      <c r="J43" s="10">
        <f>+JULIO!J43+AGOSTO!J43+SEPTIEMBRE!J43</f>
        <v>864</v>
      </c>
      <c r="K43" s="10">
        <f>+JULIO!K43+AGOSTO!K43+SEPTIEMBRE!K43</f>
        <v>0</v>
      </c>
      <c r="L43" s="10">
        <f>+JULIO!L43+AGOSTO!L43+SEPTIEMBRE!L43</f>
        <v>0</v>
      </c>
      <c r="M43" s="10">
        <f>+JULIO!M43+AGOSTO!M43+SEPTIEMBRE!M43</f>
        <v>0</v>
      </c>
      <c r="N43" s="10">
        <f t="shared" si="0"/>
        <v>557869</v>
      </c>
    </row>
    <row r="44" spans="1:14" ht="27.6" x14ac:dyDescent="0.3">
      <c r="A44" s="11" t="s">
        <v>74</v>
      </c>
      <c r="B44" s="9" t="s">
        <v>75</v>
      </c>
      <c r="C44" s="10">
        <f>+JULIO!C44+AGOSTO!C44+SEPTIEMBRE!C44</f>
        <v>153023</v>
      </c>
      <c r="D44" s="10">
        <f>+JULIO!D44+AGOSTO!D44+SEPTIEMBRE!D44</f>
        <v>147764</v>
      </c>
      <c r="E44" s="10">
        <f>+JULIO!E44+AGOSTO!E44+SEPTIEMBRE!E44</f>
        <v>2739</v>
      </c>
      <c r="F44" s="10">
        <f>+JULIO!F44+AGOSTO!F44+SEPTIEMBRE!F44</f>
        <v>7640</v>
      </c>
      <c r="G44" s="10">
        <f>+JULIO!G44+AGOSTO!G44+SEPTIEMBRE!G44</f>
        <v>2136</v>
      </c>
      <c r="H44" s="10">
        <f>+JULIO!H44+AGOSTO!H44+SEPTIEMBRE!H44</f>
        <v>652</v>
      </c>
      <c r="I44" s="10">
        <f>+JULIO!I44+AGOSTO!I44+SEPTIEMBRE!I44</f>
        <v>1657</v>
      </c>
      <c r="J44" s="10">
        <f>+JULIO!J44+AGOSTO!J44+SEPTIEMBRE!J44</f>
        <v>477</v>
      </c>
      <c r="K44" s="10">
        <f>+JULIO!K44+AGOSTO!K44+SEPTIEMBRE!K44</f>
        <v>0</v>
      </c>
      <c r="L44" s="10">
        <f>+JULIO!L44+AGOSTO!L44+SEPTIEMBRE!L44</f>
        <v>0</v>
      </c>
      <c r="M44" s="10">
        <f>+JULIO!M44+AGOSTO!M44+SEPTIEMBRE!M44</f>
        <v>0</v>
      </c>
      <c r="N44" s="10">
        <f t="shared" si="0"/>
        <v>316088</v>
      </c>
    </row>
    <row r="45" spans="1:14" ht="27.6" x14ac:dyDescent="0.3">
      <c r="A45" s="11" t="s">
        <v>76</v>
      </c>
      <c r="B45" s="9" t="s">
        <v>77</v>
      </c>
      <c r="C45" s="10">
        <f>+JULIO!C45+AGOSTO!C45+SEPTIEMBRE!C45</f>
        <v>778942</v>
      </c>
      <c r="D45" s="10">
        <f>+JULIO!D45+AGOSTO!D45+SEPTIEMBRE!D45</f>
        <v>225682</v>
      </c>
      <c r="E45" s="10">
        <f>+JULIO!E45+AGOSTO!E45+SEPTIEMBRE!E45</f>
        <v>10033</v>
      </c>
      <c r="F45" s="10">
        <f>+JULIO!F45+AGOSTO!F45+SEPTIEMBRE!F45</f>
        <v>34172</v>
      </c>
      <c r="G45" s="10">
        <f>+JULIO!G45+AGOSTO!G45+SEPTIEMBRE!G45</f>
        <v>26588</v>
      </c>
      <c r="H45" s="10">
        <f>+JULIO!H45+AGOSTO!H45+SEPTIEMBRE!H45</f>
        <v>3198</v>
      </c>
      <c r="I45" s="10">
        <f>+JULIO!I45+AGOSTO!I45+SEPTIEMBRE!I45</f>
        <v>16969</v>
      </c>
      <c r="J45" s="10">
        <f>+JULIO!J45+AGOSTO!J45+SEPTIEMBRE!J45</f>
        <v>1833</v>
      </c>
      <c r="K45" s="10">
        <f>+JULIO!K45+AGOSTO!K45+SEPTIEMBRE!K45</f>
        <v>0</v>
      </c>
      <c r="L45" s="10">
        <f>+JULIO!L45+AGOSTO!L45+SEPTIEMBRE!L45</f>
        <v>0</v>
      </c>
      <c r="M45" s="10">
        <f>+JULIO!M45+AGOSTO!M45+SEPTIEMBRE!M45</f>
        <v>0</v>
      </c>
      <c r="N45" s="10">
        <f t="shared" si="0"/>
        <v>1097417</v>
      </c>
    </row>
    <row r="46" spans="1:14" ht="27.6" x14ac:dyDescent="0.3">
      <c r="A46" s="11" t="s">
        <v>78</v>
      </c>
      <c r="B46" s="9" t="s">
        <v>79</v>
      </c>
      <c r="C46" s="10">
        <f>+JULIO!C46+AGOSTO!C46+SEPTIEMBRE!C46</f>
        <v>657720</v>
      </c>
      <c r="D46" s="10">
        <f>+JULIO!D46+AGOSTO!D46+SEPTIEMBRE!D46</f>
        <v>167604</v>
      </c>
      <c r="E46" s="10">
        <f>+JULIO!E46+AGOSTO!E46+SEPTIEMBRE!E46</f>
        <v>9618</v>
      </c>
      <c r="F46" s="10">
        <f>+JULIO!F46+AGOSTO!F46+SEPTIEMBRE!F46</f>
        <v>30498</v>
      </c>
      <c r="G46" s="10">
        <f>+JULIO!G46+AGOSTO!G46+SEPTIEMBRE!G46</f>
        <v>22777</v>
      </c>
      <c r="H46" s="10">
        <f>+JULIO!H46+AGOSTO!H46+SEPTIEMBRE!H46</f>
        <v>2749</v>
      </c>
      <c r="I46" s="10">
        <f>+JULIO!I46+AGOSTO!I46+SEPTIEMBRE!I46</f>
        <v>13732</v>
      </c>
      <c r="J46" s="10">
        <f>+JULIO!J46+AGOSTO!J46+SEPTIEMBRE!J46</f>
        <v>1725</v>
      </c>
      <c r="K46" s="10">
        <f>+JULIO!K46+AGOSTO!K46+SEPTIEMBRE!K46</f>
        <v>0</v>
      </c>
      <c r="L46" s="10">
        <f>+JULIO!L46+AGOSTO!L46+SEPTIEMBRE!L46</f>
        <v>40690</v>
      </c>
      <c r="M46" s="10">
        <f>+JULIO!M46+AGOSTO!M46+SEPTIEMBRE!M46</f>
        <v>0</v>
      </c>
      <c r="N46" s="10">
        <f t="shared" si="0"/>
        <v>947113</v>
      </c>
    </row>
    <row r="47" spans="1:14" x14ac:dyDescent="0.3">
      <c r="A47" s="11" t="s">
        <v>80</v>
      </c>
      <c r="B47" s="9" t="s">
        <v>81</v>
      </c>
      <c r="C47" s="10">
        <f>+JULIO!C47+AGOSTO!C47+SEPTIEMBRE!C47</f>
        <v>381580</v>
      </c>
      <c r="D47" s="10">
        <f>+JULIO!D47+AGOSTO!D47+SEPTIEMBRE!D47</f>
        <v>202947</v>
      </c>
      <c r="E47" s="10">
        <f>+JULIO!E47+AGOSTO!E47+SEPTIEMBRE!E47</f>
        <v>6066</v>
      </c>
      <c r="F47" s="10">
        <f>+JULIO!F47+AGOSTO!F47+SEPTIEMBRE!F47</f>
        <v>18216</v>
      </c>
      <c r="G47" s="10">
        <f>+JULIO!G47+AGOSTO!G47+SEPTIEMBRE!G47</f>
        <v>9630</v>
      </c>
      <c r="H47" s="10">
        <f>+JULIO!H47+AGOSTO!H47+SEPTIEMBRE!H47</f>
        <v>1602</v>
      </c>
      <c r="I47" s="10">
        <f>+JULIO!I47+AGOSTO!I47+SEPTIEMBRE!I47</f>
        <v>6008</v>
      </c>
      <c r="J47" s="10">
        <f>+JULIO!J47+AGOSTO!J47+SEPTIEMBRE!J47</f>
        <v>1020</v>
      </c>
      <c r="K47" s="10">
        <f>+JULIO!K47+AGOSTO!K47+SEPTIEMBRE!K47</f>
        <v>0</v>
      </c>
      <c r="L47" s="10">
        <f>+JULIO!L47+AGOSTO!L47+SEPTIEMBRE!L47</f>
        <v>0</v>
      </c>
      <c r="M47" s="10">
        <f>+JULIO!M47+AGOSTO!M47+SEPTIEMBRE!M47</f>
        <v>0</v>
      </c>
      <c r="N47" s="10">
        <f t="shared" si="0"/>
        <v>627069</v>
      </c>
    </row>
    <row r="48" spans="1:14" ht="41.4" x14ac:dyDescent="0.3">
      <c r="A48" s="11" t="s">
        <v>82</v>
      </c>
      <c r="B48" s="9" t="s">
        <v>83</v>
      </c>
      <c r="C48" s="10">
        <f>+JULIO!C48+AGOSTO!C48+SEPTIEMBRE!C48</f>
        <v>16634984</v>
      </c>
      <c r="D48" s="10">
        <f>+JULIO!D48+AGOSTO!D48+SEPTIEMBRE!D48</f>
        <v>7520199</v>
      </c>
      <c r="E48" s="10">
        <f>+JULIO!E48+AGOSTO!E48+SEPTIEMBRE!E48</f>
        <v>104620</v>
      </c>
      <c r="F48" s="10">
        <f>+JULIO!F48+AGOSTO!F48+SEPTIEMBRE!F48</f>
        <v>586935</v>
      </c>
      <c r="G48" s="10">
        <f>+JULIO!G48+AGOSTO!G48+SEPTIEMBRE!G48</f>
        <v>327929</v>
      </c>
      <c r="H48" s="10">
        <f>+JULIO!H48+AGOSTO!H48+SEPTIEMBRE!H48</f>
        <v>65652</v>
      </c>
      <c r="I48" s="10">
        <f>+JULIO!I48+AGOSTO!I48+SEPTIEMBRE!I48</f>
        <v>416621</v>
      </c>
      <c r="J48" s="10">
        <f>+JULIO!J48+AGOSTO!J48+SEPTIEMBRE!J48</f>
        <v>35463</v>
      </c>
      <c r="K48" s="10">
        <f>+JULIO!K48+AGOSTO!K48+SEPTIEMBRE!K48</f>
        <v>0</v>
      </c>
      <c r="L48" s="10">
        <f>+JULIO!L48+AGOSTO!L48+SEPTIEMBRE!L48</f>
        <v>1128083</v>
      </c>
      <c r="M48" s="10">
        <f>+JULIO!M48+AGOSTO!M48+SEPTIEMBRE!M48</f>
        <v>0</v>
      </c>
      <c r="N48" s="10">
        <f t="shared" si="0"/>
        <v>26820486</v>
      </c>
    </row>
    <row r="49" spans="1:14" x14ac:dyDescent="0.3">
      <c r="A49" s="11" t="s">
        <v>84</v>
      </c>
      <c r="B49" s="9" t="s">
        <v>85</v>
      </c>
      <c r="C49" s="10">
        <f>+JULIO!C49+AGOSTO!C49+SEPTIEMBRE!C49</f>
        <v>816976</v>
      </c>
      <c r="D49" s="10">
        <f>+JULIO!D49+AGOSTO!D49+SEPTIEMBRE!D49</f>
        <v>195021</v>
      </c>
      <c r="E49" s="10">
        <f>+JULIO!E49+AGOSTO!E49+SEPTIEMBRE!E49</f>
        <v>11247</v>
      </c>
      <c r="F49" s="10">
        <f>+JULIO!F49+AGOSTO!F49+SEPTIEMBRE!F49</f>
        <v>37032</v>
      </c>
      <c r="G49" s="10">
        <f>+JULIO!G49+AGOSTO!G49+SEPTIEMBRE!G49</f>
        <v>37415</v>
      </c>
      <c r="H49" s="10">
        <f>+JULIO!H49+AGOSTO!H49+SEPTIEMBRE!H49</f>
        <v>3398</v>
      </c>
      <c r="I49" s="10">
        <f>+JULIO!I49+AGOSTO!I49+SEPTIEMBRE!I49</f>
        <v>19394</v>
      </c>
      <c r="J49" s="10">
        <f>+JULIO!J49+AGOSTO!J49+SEPTIEMBRE!J49</f>
        <v>2079</v>
      </c>
      <c r="K49" s="10">
        <f>+JULIO!K49+AGOSTO!K49+SEPTIEMBRE!K49</f>
        <v>0</v>
      </c>
      <c r="L49" s="10">
        <f>+JULIO!L49+AGOSTO!L49+SEPTIEMBRE!L49</f>
        <v>0</v>
      </c>
      <c r="M49" s="10">
        <f>+JULIO!M49+AGOSTO!M49+SEPTIEMBRE!M49</f>
        <v>0</v>
      </c>
      <c r="N49" s="10">
        <f t="shared" si="0"/>
        <v>1122562</v>
      </c>
    </row>
    <row r="50" spans="1:14" ht="27.6" x14ac:dyDescent="0.3">
      <c r="A50" s="11" t="s">
        <v>86</v>
      </c>
      <c r="B50" s="9" t="s">
        <v>87</v>
      </c>
      <c r="C50" s="10">
        <f>+JULIO!C50+AGOSTO!C50+SEPTIEMBRE!C50</f>
        <v>4294401</v>
      </c>
      <c r="D50" s="10">
        <f>+JULIO!D50+AGOSTO!D50+SEPTIEMBRE!D50</f>
        <v>2009808</v>
      </c>
      <c r="E50" s="10">
        <f>+JULIO!E50+AGOSTO!E50+SEPTIEMBRE!E50</f>
        <v>59669</v>
      </c>
      <c r="F50" s="10">
        <f>+JULIO!F50+AGOSTO!F50+SEPTIEMBRE!F50</f>
        <v>195034</v>
      </c>
      <c r="G50" s="10">
        <f>+JULIO!G50+AGOSTO!G50+SEPTIEMBRE!G50</f>
        <v>168991</v>
      </c>
      <c r="H50" s="10">
        <f>+JULIO!H50+AGOSTO!H50+SEPTIEMBRE!H50</f>
        <v>17837</v>
      </c>
      <c r="I50" s="10">
        <f>+JULIO!I50+AGOSTO!I50+SEPTIEMBRE!I50</f>
        <v>97139</v>
      </c>
      <c r="J50" s="10">
        <f>+JULIO!J50+AGOSTO!J50+SEPTIEMBRE!J50</f>
        <v>10848</v>
      </c>
      <c r="K50" s="10">
        <f>+JULIO!K50+AGOSTO!K50+SEPTIEMBRE!K50</f>
        <v>0</v>
      </c>
      <c r="L50" s="10">
        <f>+JULIO!L50+AGOSTO!L50+SEPTIEMBRE!L50</f>
        <v>0</v>
      </c>
      <c r="M50" s="10">
        <f>+JULIO!M50+AGOSTO!M50+SEPTIEMBRE!M50</f>
        <v>0</v>
      </c>
      <c r="N50" s="10">
        <f t="shared" si="0"/>
        <v>6853727</v>
      </c>
    </row>
    <row r="51" spans="1:14" ht="27.6" x14ac:dyDescent="0.3">
      <c r="A51" s="11" t="s">
        <v>88</v>
      </c>
      <c r="B51" s="9" t="s">
        <v>89</v>
      </c>
      <c r="C51" s="10">
        <f>+JULIO!C51+AGOSTO!C51+SEPTIEMBRE!C51</f>
        <v>1433792</v>
      </c>
      <c r="D51" s="10">
        <f>+JULIO!D51+AGOSTO!D51+SEPTIEMBRE!D51</f>
        <v>425195</v>
      </c>
      <c r="E51" s="10">
        <f>+JULIO!E51+AGOSTO!E51+SEPTIEMBRE!E51</f>
        <v>13577</v>
      </c>
      <c r="F51" s="10">
        <f>+JULIO!F51+AGOSTO!F51+SEPTIEMBRE!F51</f>
        <v>56969</v>
      </c>
      <c r="G51" s="10">
        <f>+JULIO!G51+AGOSTO!G51+SEPTIEMBRE!G51</f>
        <v>37027</v>
      </c>
      <c r="H51" s="10">
        <f>+JULIO!H51+AGOSTO!H51+SEPTIEMBRE!H51</f>
        <v>5802</v>
      </c>
      <c r="I51" s="10">
        <f>+JULIO!I51+AGOSTO!I51+SEPTIEMBRE!I51</f>
        <v>35414</v>
      </c>
      <c r="J51" s="10">
        <f>+JULIO!J51+AGOSTO!J51+SEPTIEMBRE!J51</f>
        <v>3330</v>
      </c>
      <c r="K51" s="10">
        <f>+JULIO!K51+AGOSTO!K51+SEPTIEMBRE!K51</f>
        <v>0</v>
      </c>
      <c r="L51" s="10">
        <f>+JULIO!L51+AGOSTO!L51+SEPTIEMBRE!L51</f>
        <v>89662</v>
      </c>
      <c r="M51" s="10">
        <f>+JULIO!M51+AGOSTO!M51+SEPTIEMBRE!M51</f>
        <v>0</v>
      </c>
      <c r="N51" s="10">
        <f t="shared" si="0"/>
        <v>2100768</v>
      </c>
    </row>
    <row r="52" spans="1:14" ht="41.4" x14ac:dyDescent="0.3">
      <c r="A52" s="11" t="s">
        <v>90</v>
      </c>
      <c r="B52" s="9" t="s">
        <v>91</v>
      </c>
      <c r="C52" s="10">
        <f>+JULIO!C52+AGOSTO!C52+SEPTIEMBRE!C52</f>
        <v>17307388</v>
      </c>
      <c r="D52" s="10">
        <f>+JULIO!D52+AGOSTO!D52+SEPTIEMBRE!D52</f>
        <v>6424718</v>
      </c>
      <c r="E52" s="10">
        <f>+JULIO!E52+AGOSTO!E52+SEPTIEMBRE!E52</f>
        <v>166975</v>
      </c>
      <c r="F52" s="10">
        <f>+JULIO!F52+AGOSTO!F52+SEPTIEMBRE!F52</f>
        <v>693590</v>
      </c>
      <c r="G52" s="10">
        <f>+JULIO!G52+AGOSTO!G52+SEPTIEMBRE!G52</f>
        <v>416992</v>
      </c>
      <c r="H52" s="10">
        <f>+JULIO!H52+AGOSTO!H52+SEPTIEMBRE!H52</f>
        <v>69670</v>
      </c>
      <c r="I52" s="10">
        <f>+JULIO!I52+AGOSTO!I52+SEPTIEMBRE!I52</f>
        <v>414799</v>
      </c>
      <c r="J52" s="10">
        <f>+JULIO!J52+AGOSTO!J52+SEPTIEMBRE!J52</f>
        <v>35631</v>
      </c>
      <c r="K52" s="10">
        <f>+JULIO!K52+AGOSTO!K52+SEPTIEMBRE!K52</f>
        <v>0</v>
      </c>
      <c r="L52" s="10">
        <f>+JULIO!L52+AGOSTO!L52+SEPTIEMBRE!L52</f>
        <v>413905</v>
      </c>
      <c r="M52" s="10">
        <f>+JULIO!M52+AGOSTO!M52+SEPTIEMBRE!M52</f>
        <v>0</v>
      </c>
      <c r="N52" s="10">
        <f t="shared" si="0"/>
        <v>25943668</v>
      </c>
    </row>
    <row r="53" spans="1:14" x14ac:dyDescent="0.3">
      <c r="A53" s="11" t="s">
        <v>92</v>
      </c>
      <c r="B53" s="9" t="s">
        <v>93</v>
      </c>
      <c r="C53" s="10">
        <f>+JULIO!C53+AGOSTO!C53+SEPTIEMBRE!C53</f>
        <v>8065400</v>
      </c>
      <c r="D53" s="10">
        <f>+JULIO!D53+AGOSTO!D53+SEPTIEMBRE!D53</f>
        <v>4190325</v>
      </c>
      <c r="E53" s="10">
        <f>+JULIO!E53+AGOSTO!E53+SEPTIEMBRE!E53</f>
        <v>88903</v>
      </c>
      <c r="F53" s="10">
        <f>+JULIO!F53+AGOSTO!F53+SEPTIEMBRE!F53</f>
        <v>333929</v>
      </c>
      <c r="G53" s="10">
        <f>+JULIO!G53+AGOSTO!G53+SEPTIEMBRE!G53</f>
        <v>189835</v>
      </c>
      <c r="H53" s="10">
        <f>+JULIO!H53+AGOSTO!H53+SEPTIEMBRE!H53</f>
        <v>32647</v>
      </c>
      <c r="I53" s="10">
        <f>+JULIO!I53+AGOSTO!I53+SEPTIEMBRE!I53</f>
        <v>165972</v>
      </c>
      <c r="J53" s="10">
        <f>+JULIO!J53+AGOSTO!J53+SEPTIEMBRE!J53</f>
        <v>17859</v>
      </c>
      <c r="K53" s="10">
        <f>+JULIO!K53+AGOSTO!K53+SEPTIEMBRE!K53</f>
        <v>0</v>
      </c>
      <c r="L53" s="10">
        <f>+JULIO!L53+AGOSTO!L53+SEPTIEMBRE!L53</f>
        <v>269696</v>
      </c>
      <c r="M53" s="10">
        <f>+JULIO!M53+AGOSTO!M53+SEPTIEMBRE!M53</f>
        <v>72339</v>
      </c>
      <c r="N53" s="10">
        <f t="shared" si="0"/>
        <v>13426905</v>
      </c>
    </row>
    <row r="54" spans="1:14" ht="27.6" x14ac:dyDescent="0.3">
      <c r="A54" s="11" t="s">
        <v>94</v>
      </c>
      <c r="B54" s="9" t="s">
        <v>95</v>
      </c>
      <c r="C54" s="10">
        <f>+JULIO!C54+AGOSTO!C54+SEPTIEMBRE!C54</f>
        <v>938437</v>
      </c>
      <c r="D54" s="10">
        <f>+JULIO!D54+AGOSTO!D54+SEPTIEMBRE!D54</f>
        <v>733742</v>
      </c>
      <c r="E54" s="10">
        <f>+JULIO!E54+AGOSTO!E54+SEPTIEMBRE!E54</f>
        <v>6271</v>
      </c>
      <c r="F54" s="10">
        <f>+JULIO!F54+AGOSTO!F54+SEPTIEMBRE!F54</f>
        <v>34262</v>
      </c>
      <c r="G54" s="10">
        <f>+JULIO!G54+AGOSTO!G54+SEPTIEMBRE!G54</f>
        <v>33915</v>
      </c>
      <c r="H54" s="10">
        <f>+JULIO!H54+AGOSTO!H54+SEPTIEMBRE!H54</f>
        <v>3725</v>
      </c>
      <c r="I54" s="10">
        <f>+JULIO!I54+AGOSTO!I54+SEPTIEMBRE!I54</f>
        <v>31422</v>
      </c>
      <c r="J54" s="10">
        <f>+JULIO!J54+AGOSTO!J54+SEPTIEMBRE!J54</f>
        <v>1830</v>
      </c>
      <c r="K54" s="10">
        <f>+JULIO!K54+AGOSTO!K54+SEPTIEMBRE!K54</f>
        <v>0</v>
      </c>
      <c r="L54" s="10">
        <f>+JULIO!L54+AGOSTO!L54+SEPTIEMBRE!L54</f>
        <v>0</v>
      </c>
      <c r="M54" s="10">
        <f>+JULIO!M54+AGOSTO!M54+SEPTIEMBRE!M54</f>
        <v>0</v>
      </c>
      <c r="N54" s="10">
        <f t="shared" si="0"/>
        <v>1783604</v>
      </c>
    </row>
    <row r="55" spans="1:14" ht="27.6" x14ac:dyDescent="0.3">
      <c r="A55" s="11" t="s">
        <v>96</v>
      </c>
      <c r="B55" s="9" t="s">
        <v>97</v>
      </c>
      <c r="C55" s="10">
        <f>+JULIO!C55+AGOSTO!C55+SEPTIEMBRE!C55</f>
        <v>813425</v>
      </c>
      <c r="D55" s="10">
        <f>+JULIO!D55+AGOSTO!D55+SEPTIEMBRE!D55</f>
        <v>370303</v>
      </c>
      <c r="E55" s="10">
        <f>+JULIO!E55+AGOSTO!E55+SEPTIEMBRE!E55</f>
        <v>8637</v>
      </c>
      <c r="F55" s="10">
        <f>+JULIO!F55+AGOSTO!F55+SEPTIEMBRE!F55</f>
        <v>33175</v>
      </c>
      <c r="G55" s="10">
        <f>+JULIO!G55+AGOSTO!G55+SEPTIEMBRE!G55</f>
        <v>15522</v>
      </c>
      <c r="H55" s="10">
        <f>+JULIO!H55+AGOSTO!H55+SEPTIEMBRE!H55</f>
        <v>3311</v>
      </c>
      <c r="I55" s="10">
        <f>+JULIO!I55+AGOSTO!I55+SEPTIEMBRE!I55</f>
        <v>15722</v>
      </c>
      <c r="J55" s="10">
        <f>+JULIO!J55+AGOSTO!J55+SEPTIEMBRE!J55</f>
        <v>2055</v>
      </c>
      <c r="K55" s="10">
        <f>+JULIO!K55+AGOSTO!K55+SEPTIEMBRE!K55</f>
        <v>0</v>
      </c>
      <c r="L55" s="10">
        <f>+JULIO!L55+AGOSTO!L55+SEPTIEMBRE!L55</f>
        <v>11583</v>
      </c>
      <c r="M55" s="10">
        <f>+JULIO!M55+AGOSTO!M55+SEPTIEMBRE!M55</f>
        <v>0</v>
      </c>
      <c r="N55" s="10">
        <f t="shared" si="0"/>
        <v>1273733</v>
      </c>
    </row>
    <row r="56" spans="1:14" ht="41.4" x14ac:dyDescent="0.3">
      <c r="A56" s="11" t="s">
        <v>98</v>
      </c>
      <c r="B56" s="9" t="s">
        <v>99</v>
      </c>
      <c r="C56" s="10">
        <f>+JULIO!C56+AGOSTO!C56+SEPTIEMBRE!C56</f>
        <v>166699</v>
      </c>
      <c r="D56" s="10">
        <f>+JULIO!D56+AGOSTO!D56+SEPTIEMBRE!D56</f>
        <v>89960</v>
      </c>
      <c r="E56" s="10">
        <f>+JULIO!E56+AGOSTO!E56+SEPTIEMBRE!E56</f>
        <v>2409</v>
      </c>
      <c r="F56" s="10">
        <f>+JULIO!F56+AGOSTO!F56+SEPTIEMBRE!F56</f>
        <v>7942</v>
      </c>
      <c r="G56" s="10">
        <f>+JULIO!G56+AGOSTO!G56+SEPTIEMBRE!G56</f>
        <v>368</v>
      </c>
      <c r="H56" s="10">
        <f>+JULIO!H56+AGOSTO!H56+SEPTIEMBRE!H56</f>
        <v>712</v>
      </c>
      <c r="I56" s="10">
        <f>+JULIO!I56+AGOSTO!I56+SEPTIEMBRE!I56</f>
        <v>2581</v>
      </c>
      <c r="J56" s="10">
        <f>+JULIO!J56+AGOSTO!J56+SEPTIEMBRE!J56</f>
        <v>468</v>
      </c>
      <c r="K56" s="10">
        <f>+JULIO!K56+AGOSTO!K56+SEPTIEMBRE!K56</f>
        <v>0</v>
      </c>
      <c r="L56" s="10">
        <f>+JULIO!L56+AGOSTO!L56+SEPTIEMBRE!L56</f>
        <v>14662</v>
      </c>
      <c r="M56" s="10">
        <f>+JULIO!M56+AGOSTO!M56+SEPTIEMBRE!M56</f>
        <v>0</v>
      </c>
      <c r="N56" s="10">
        <f t="shared" si="0"/>
        <v>285801</v>
      </c>
    </row>
    <row r="57" spans="1:14" ht="27.6" x14ac:dyDescent="0.3">
      <c r="A57" s="11" t="s">
        <v>100</v>
      </c>
      <c r="B57" s="9" t="s">
        <v>101</v>
      </c>
      <c r="C57" s="10">
        <f>+JULIO!C57+AGOSTO!C57+SEPTIEMBRE!C57</f>
        <v>350631</v>
      </c>
      <c r="D57" s="10">
        <f>+JULIO!D57+AGOSTO!D57+SEPTIEMBRE!D57</f>
        <v>169833</v>
      </c>
      <c r="E57" s="10">
        <f>+JULIO!E57+AGOSTO!E57+SEPTIEMBRE!E57</f>
        <v>6332</v>
      </c>
      <c r="F57" s="10">
        <f>+JULIO!F57+AGOSTO!F57+SEPTIEMBRE!F57</f>
        <v>17796</v>
      </c>
      <c r="G57" s="10">
        <f>+JULIO!G57+AGOSTO!G57+SEPTIEMBRE!G57</f>
        <v>7291</v>
      </c>
      <c r="H57" s="10">
        <f>+JULIO!H57+AGOSTO!H57+SEPTIEMBRE!H57</f>
        <v>1494</v>
      </c>
      <c r="I57" s="10">
        <f>+JULIO!I57+AGOSTO!I57+SEPTIEMBRE!I57</f>
        <v>4324</v>
      </c>
      <c r="J57" s="10">
        <f>+JULIO!J57+AGOSTO!J57+SEPTIEMBRE!J57</f>
        <v>993</v>
      </c>
      <c r="K57" s="10">
        <f>+JULIO!K57+AGOSTO!K57+SEPTIEMBRE!K57</f>
        <v>0</v>
      </c>
      <c r="L57" s="10">
        <f>+JULIO!L57+AGOSTO!L57+SEPTIEMBRE!L57</f>
        <v>9938</v>
      </c>
      <c r="M57" s="10">
        <f>+JULIO!M57+AGOSTO!M57+SEPTIEMBRE!M57</f>
        <v>0</v>
      </c>
      <c r="N57" s="10">
        <f t="shared" si="0"/>
        <v>568632</v>
      </c>
    </row>
    <row r="58" spans="1:14" ht="27.6" x14ac:dyDescent="0.3">
      <c r="A58" s="11" t="s">
        <v>102</v>
      </c>
      <c r="B58" s="9" t="s">
        <v>103</v>
      </c>
      <c r="C58" s="10">
        <f>+JULIO!C58+AGOSTO!C58+SEPTIEMBRE!C58</f>
        <v>294522</v>
      </c>
      <c r="D58" s="10">
        <f>+JULIO!D58+AGOSTO!D58+SEPTIEMBRE!D58</f>
        <v>136779</v>
      </c>
      <c r="E58" s="10">
        <f>+JULIO!E58+AGOSTO!E58+SEPTIEMBRE!E58</f>
        <v>5039</v>
      </c>
      <c r="F58" s="10">
        <f>+JULIO!F58+AGOSTO!F58+SEPTIEMBRE!F58</f>
        <v>14655</v>
      </c>
      <c r="G58" s="10">
        <f>+JULIO!G58+AGOSTO!G58+SEPTIEMBRE!G58</f>
        <v>5377</v>
      </c>
      <c r="H58" s="10">
        <f>+JULIO!H58+AGOSTO!H58+SEPTIEMBRE!H58</f>
        <v>1253</v>
      </c>
      <c r="I58" s="10">
        <f>+JULIO!I58+AGOSTO!I58+SEPTIEMBRE!I58</f>
        <v>4140</v>
      </c>
      <c r="J58" s="10">
        <f>+JULIO!J58+AGOSTO!J58+SEPTIEMBRE!J58</f>
        <v>819</v>
      </c>
      <c r="K58" s="10">
        <f>+JULIO!K58+AGOSTO!K58+SEPTIEMBRE!K58</f>
        <v>0</v>
      </c>
      <c r="L58" s="10">
        <f>+JULIO!L58+AGOSTO!L58+SEPTIEMBRE!L58</f>
        <v>0</v>
      </c>
      <c r="M58" s="10">
        <f>+JULIO!M58+AGOSTO!M58+SEPTIEMBRE!M58</f>
        <v>0</v>
      </c>
      <c r="N58" s="10">
        <f t="shared" si="0"/>
        <v>462584</v>
      </c>
    </row>
    <row r="59" spans="1:14" ht="27.6" x14ac:dyDescent="0.3">
      <c r="A59" s="11" t="s">
        <v>104</v>
      </c>
      <c r="B59" s="9" t="s">
        <v>105</v>
      </c>
      <c r="C59" s="10">
        <f>+JULIO!C59+AGOSTO!C59+SEPTIEMBRE!C59</f>
        <v>637108</v>
      </c>
      <c r="D59" s="10">
        <f>+JULIO!D59+AGOSTO!D59+SEPTIEMBRE!D59</f>
        <v>232701</v>
      </c>
      <c r="E59" s="10">
        <f>+JULIO!E59+AGOSTO!E59+SEPTIEMBRE!E59</f>
        <v>9232</v>
      </c>
      <c r="F59" s="10">
        <f>+JULIO!F59+AGOSTO!F59+SEPTIEMBRE!F59</f>
        <v>29140</v>
      </c>
      <c r="G59" s="10">
        <f>+JULIO!G59+AGOSTO!G59+SEPTIEMBRE!G59</f>
        <v>18265</v>
      </c>
      <c r="H59" s="10">
        <f>+JULIO!H59+AGOSTO!H59+SEPTIEMBRE!H59</f>
        <v>2646</v>
      </c>
      <c r="I59" s="10">
        <f>+JULIO!I59+AGOSTO!I59+SEPTIEMBRE!I59</f>
        <v>10973</v>
      </c>
      <c r="J59" s="10">
        <f>+JULIO!J59+AGOSTO!J59+SEPTIEMBRE!J59</f>
        <v>1665</v>
      </c>
      <c r="K59" s="10">
        <f>+JULIO!K59+AGOSTO!K59+SEPTIEMBRE!K59</f>
        <v>0</v>
      </c>
      <c r="L59" s="10">
        <f>+JULIO!L59+AGOSTO!L59+SEPTIEMBRE!L59</f>
        <v>0</v>
      </c>
      <c r="M59" s="10">
        <f>+JULIO!M59+AGOSTO!M59+SEPTIEMBRE!M59</f>
        <v>0</v>
      </c>
      <c r="N59" s="10">
        <f t="shared" si="0"/>
        <v>941730</v>
      </c>
    </row>
    <row r="60" spans="1:14" ht="27.6" x14ac:dyDescent="0.3">
      <c r="A60" s="11" t="s">
        <v>106</v>
      </c>
      <c r="B60" s="9" t="s">
        <v>107</v>
      </c>
      <c r="C60" s="10">
        <f>+JULIO!C60+AGOSTO!C60+SEPTIEMBRE!C60</f>
        <v>719205</v>
      </c>
      <c r="D60" s="10">
        <f>+JULIO!D60+AGOSTO!D60+SEPTIEMBRE!D60</f>
        <v>304524</v>
      </c>
      <c r="E60" s="10">
        <f>+JULIO!E60+AGOSTO!E60+SEPTIEMBRE!E60</f>
        <v>10137</v>
      </c>
      <c r="F60" s="10">
        <f>+JULIO!F60+AGOSTO!F60+SEPTIEMBRE!F60</f>
        <v>32897</v>
      </c>
      <c r="G60" s="10">
        <f>+JULIO!G60+AGOSTO!G60+SEPTIEMBRE!G60</f>
        <v>25906</v>
      </c>
      <c r="H60" s="10">
        <f>+JULIO!H60+AGOSTO!H60+SEPTIEMBRE!H60</f>
        <v>2993</v>
      </c>
      <c r="I60" s="10">
        <f>+JULIO!I60+AGOSTO!I60+SEPTIEMBRE!I60</f>
        <v>15029</v>
      </c>
      <c r="J60" s="10">
        <f>+JULIO!J60+AGOSTO!J60+SEPTIEMBRE!J60</f>
        <v>1833</v>
      </c>
      <c r="K60" s="10">
        <f>+JULIO!K60+AGOSTO!K60+SEPTIEMBRE!K60</f>
        <v>0</v>
      </c>
      <c r="L60" s="10">
        <f>+JULIO!L60+AGOSTO!L60+SEPTIEMBRE!L60</f>
        <v>77297</v>
      </c>
      <c r="M60" s="10">
        <f>+JULIO!M60+AGOSTO!M60+SEPTIEMBRE!M60</f>
        <v>0</v>
      </c>
      <c r="N60" s="10">
        <f t="shared" si="0"/>
        <v>1189821</v>
      </c>
    </row>
    <row r="61" spans="1:14" ht="27.6" x14ac:dyDescent="0.3">
      <c r="A61" s="11" t="s">
        <v>108</v>
      </c>
      <c r="B61" s="9" t="s">
        <v>109</v>
      </c>
      <c r="C61" s="10">
        <f>+JULIO!C61+AGOSTO!C61+SEPTIEMBRE!C61</f>
        <v>1027527</v>
      </c>
      <c r="D61" s="10">
        <f>+JULIO!D61+AGOSTO!D61+SEPTIEMBRE!D61</f>
        <v>385287</v>
      </c>
      <c r="E61" s="10">
        <f>+JULIO!E61+AGOSTO!E61+SEPTIEMBRE!E61</f>
        <v>7958</v>
      </c>
      <c r="F61" s="10">
        <f>+JULIO!F61+AGOSTO!F61+SEPTIEMBRE!F61</f>
        <v>35833</v>
      </c>
      <c r="G61" s="10">
        <f>+JULIO!G61+AGOSTO!G61+SEPTIEMBRE!G61</f>
        <v>27526</v>
      </c>
      <c r="H61" s="10">
        <f>+JULIO!H61+AGOSTO!H61+SEPTIEMBRE!H61</f>
        <v>4138</v>
      </c>
      <c r="I61" s="10">
        <f>+JULIO!I61+AGOSTO!I61+SEPTIEMBRE!I61</f>
        <v>21692</v>
      </c>
      <c r="J61" s="10">
        <f>+JULIO!J61+AGOSTO!J61+SEPTIEMBRE!J61</f>
        <v>2334</v>
      </c>
      <c r="K61" s="10">
        <f>+JULIO!K61+AGOSTO!K61+SEPTIEMBRE!K61</f>
        <v>0</v>
      </c>
      <c r="L61" s="10">
        <f>+JULIO!L61+AGOSTO!L61+SEPTIEMBRE!L61</f>
        <v>0</v>
      </c>
      <c r="M61" s="10">
        <f>+JULIO!M61+AGOSTO!M61+SEPTIEMBRE!M61</f>
        <v>0</v>
      </c>
      <c r="N61" s="10">
        <f t="shared" si="0"/>
        <v>1512295</v>
      </c>
    </row>
    <row r="62" spans="1:14" ht="27.6" x14ac:dyDescent="0.3">
      <c r="A62" s="11" t="s">
        <v>110</v>
      </c>
      <c r="B62" s="9" t="s">
        <v>111</v>
      </c>
      <c r="C62" s="10">
        <f>+JULIO!C62+AGOSTO!C62+SEPTIEMBRE!C62</f>
        <v>940338</v>
      </c>
      <c r="D62" s="10">
        <f>+JULIO!D62+AGOSTO!D62+SEPTIEMBRE!D62</f>
        <v>539501</v>
      </c>
      <c r="E62" s="10">
        <f>+JULIO!E62+AGOSTO!E62+SEPTIEMBRE!E62</f>
        <v>19976</v>
      </c>
      <c r="F62" s="10">
        <f>+JULIO!F62+AGOSTO!F62+SEPTIEMBRE!F62</f>
        <v>51694</v>
      </c>
      <c r="G62" s="10">
        <f>+JULIO!G62+AGOSTO!G62+SEPTIEMBRE!G62</f>
        <v>5469</v>
      </c>
      <c r="H62" s="10">
        <f>+JULIO!H62+AGOSTO!H62+SEPTIEMBRE!H62</f>
        <v>4100</v>
      </c>
      <c r="I62" s="10">
        <f>+JULIO!I62+AGOSTO!I62+SEPTIEMBRE!I62</f>
        <v>4585</v>
      </c>
      <c r="J62" s="10">
        <f>+JULIO!J62+AGOSTO!J62+SEPTIEMBRE!J62</f>
        <v>2877</v>
      </c>
      <c r="K62" s="10">
        <f>+JULIO!K62+AGOSTO!K62+SEPTIEMBRE!K62</f>
        <v>0</v>
      </c>
      <c r="L62" s="10">
        <f>+JULIO!L62+AGOSTO!L62+SEPTIEMBRE!L62</f>
        <v>20120</v>
      </c>
      <c r="M62" s="10">
        <f>+JULIO!M62+AGOSTO!M62+SEPTIEMBRE!M62</f>
        <v>0</v>
      </c>
      <c r="N62" s="10">
        <f t="shared" si="0"/>
        <v>1588660</v>
      </c>
    </row>
    <row r="63" spans="1:14" ht="27.6" x14ac:dyDescent="0.3">
      <c r="A63" s="11" t="s">
        <v>112</v>
      </c>
      <c r="B63" s="9" t="s">
        <v>113</v>
      </c>
      <c r="C63" s="10">
        <f>+JULIO!C63+AGOSTO!C63+SEPTIEMBRE!C63</f>
        <v>219235</v>
      </c>
      <c r="D63" s="10">
        <f>+JULIO!D63+AGOSTO!D63+SEPTIEMBRE!D63</f>
        <v>126697</v>
      </c>
      <c r="E63" s="10">
        <f>+JULIO!E63+AGOSTO!E63+SEPTIEMBRE!E63</f>
        <v>3824</v>
      </c>
      <c r="F63" s="10">
        <f>+JULIO!F63+AGOSTO!F63+SEPTIEMBRE!F63</f>
        <v>10876</v>
      </c>
      <c r="G63" s="10">
        <f>+JULIO!G63+AGOSTO!G63+SEPTIEMBRE!G63</f>
        <v>1878</v>
      </c>
      <c r="H63" s="10">
        <f>+JULIO!H63+AGOSTO!H63+SEPTIEMBRE!H63</f>
        <v>930</v>
      </c>
      <c r="I63" s="10">
        <f>+JULIO!I63+AGOSTO!I63+SEPTIEMBRE!I63</f>
        <v>1883</v>
      </c>
      <c r="J63" s="10">
        <f>+JULIO!J63+AGOSTO!J63+SEPTIEMBRE!J63</f>
        <v>627</v>
      </c>
      <c r="K63" s="10">
        <f>+JULIO!K63+AGOSTO!K63+SEPTIEMBRE!K63</f>
        <v>0</v>
      </c>
      <c r="L63" s="10">
        <f>+JULIO!L63+AGOSTO!L63+SEPTIEMBRE!L63</f>
        <v>0</v>
      </c>
      <c r="M63" s="10">
        <f>+JULIO!M63+AGOSTO!M63+SEPTIEMBRE!M63</f>
        <v>0</v>
      </c>
      <c r="N63" s="10">
        <f t="shared" si="0"/>
        <v>365950</v>
      </c>
    </row>
    <row r="64" spans="1:14" ht="27.6" x14ac:dyDescent="0.3">
      <c r="A64" s="11" t="s">
        <v>114</v>
      </c>
      <c r="B64" s="9" t="s">
        <v>115</v>
      </c>
      <c r="C64" s="10">
        <f>+JULIO!C64+AGOSTO!C64+SEPTIEMBRE!C64</f>
        <v>621747</v>
      </c>
      <c r="D64" s="10">
        <f>+JULIO!D64+AGOSTO!D64+SEPTIEMBRE!D64</f>
        <v>323177</v>
      </c>
      <c r="E64" s="10">
        <f>+JULIO!E64+AGOSTO!E64+SEPTIEMBRE!E64</f>
        <v>7917</v>
      </c>
      <c r="F64" s="10">
        <f>+JULIO!F64+AGOSTO!F64+SEPTIEMBRE!F64</f>
        <v>27264</v>
      </c>
      <c r="G64" s="10">
        <f>+JULIO!G64+AGOSTO!G64+SEPTIEMBRE!G64</f>
        <v>16130</v>
      </c>
      <c r="H64" s="10">
        <f>+JULIO!H64+AGOSTO!H64+SEPTIEMBRE!H64</f>
        <v>2557</v>
      </c>
      <c r="I64" s="10">
        <f>+JULIO!I64+AGOSTO!I64+SEPTIEMBRE!I64</f>
        <v>12592</v>
      </c>
      <c r="J64" s="10">
        <f>+JULIO!J64+AGOSTO!J64+SEPTIEMBRE!J64</f>
        <v>1485</v>
      </c>
      <c r="K64" s="10">
        <f>+JULIO!K64+AGOSTO!K64+SEPTIEMBRE!K64</f>
        <v>0</v>
      </c>
      <c r="L64" s="10">
        <f>+JULIO!L64+AGOSTO!L64+SEPTIEMBRE!L64</f>
        <v>27469</v>
      </c>
      <c r="M64" s="10">
        <f>+JULIO!M64+AGOSTO!M64+SEPTIEMBRE!M64</f>
        <v>0</v>
      </c>
      <c r="N64" s="10">
        <f t="shared" si="0"/>
        <v>1040338</v>
      </c>
    </row>
    <row r="65" spans="1:14" ht="27.6" x14ac:dyDescent="0.3">
      <c r="A65" s="11" t="s">
        <v>116</v>
      </c>
      <c r="B65" s="9" t="s">
        <v>117</v>
      </c>
      <c r="C65" s="10">
        <f>+JULIO!C65+AGOSTO!C65+SEPTIEMBRE!C65</f>
        <v>302516</v>
      </c>
      <c r="D65" s="10">
        <f>+JULIO!D65+AGOSTO!D65+SEPTIEMBRE!D65</f>
        <v>117966</v>
      </c>
      <c r="E65" s="10">
        <f>+JULIO!E65+AGOSTO!E65+SEPTIEMBRE!E65</f>
        <v>5260</v>
      </c>
      <c r="F65" s="10">
        <f>+JULIO!F65+AGOSTO!F65+SEPTIEMBRE!F65</f>
        <v>15096</v>
      </c>
      <c r="G65" s="10">
        <f>+JULIO!G65+AGOSTO!G65+SEPTIEMBRE!G65</f>
        <v>6942</v>
      </c>
      <c r="H65" s="10">
        <f>+JULIO!H65+AGOSTO!H65+SEPTIEMBRE!H65</f>
        <v>1285</v>
      </c>
      <c r="I65" s="10">
        <f>+JULIO!I65+AGOSTO!I65+SEPTIEMBRE!I65</f>
        <v>4377</v>
      </c>
      <c r="J65" s="10">
        <f>+JULIO!J65+AGOSTO!J65+SEPTIEMBRE!J65</f>
        <v>849</v>
      </c>
      <c r="K65" s="10">
        <f>+JULIO!K65+AGOSTO!K65+SEPTIEMBRE!K65</f>
        <v>0</v>
      </c>
      <c r="L65" s="10">
        <f>+JULIO!L65+AGOSTO!L65+SEPTIEMBRE!L65</f>
        <v>0</v>
      </c>
      <c r="M65" s="10">
        <f>+JULIO!M65+AGOSTO!M65+SEPTIEMBRE!M65</f>
        <v>0</v>
      </c>
      <c r="N65" s="10">
        <f t="shared" si="0"/>
        <v>454291</v>
      </c>
    </row>
    <row r="66" spans="1:14" ht="41.4" x14ac:dyDescent="0.3">
      <c r="A66" s="11" t="s">
        <v>118</v>
      </c>
      <c r="B66" s="9" t="s">
        <v>119</v>
      </c>
      <c r="C66" s="10">
        <f>+JULIO!C66+AGOSTO!C66+SEPTIEMBRE!C66</f>
        <v>7257754</v>
      </c>
      <c r="D66" s="10">
        <f>+JULIO!D66+AGOSTO!D66+SEPTIEMBRE!D66</f>
        <v>2759033</v>
      </c>
      <c r="E66" s="10">
        <f>+JULIO!E66+AGOSTO!E66+SEPTIEMBRE!E66</f>
        <v>60654</v>
      </c>
      <c r="F66" s="10">
        <f>+JULIO!F66+AGOSTO!F66+SEPTIEMBRE!F66</f>
        <v>275039</v>
      </c>
      <c r="G66" s="10">
        <f>+JULIO!G66+AGOSTO!G66+SEPTIEMBRE!G66</f>
        <v>186779</v>
      </c>
      <c r="H66" s="10">
        <f>+JULIO!H66+AGOSTO!H66+SEPTIEMBRE!H66</f>
        <v>28812</v>
      </c>
      <c r="I66" s="10">
        <f>+JULIO!I66+AGOSTO!I66+SEPTIEMBRE!I66</f>
        <v>167170</v>
      </c>
      <c r="J66" s="10">
        <f>+JULIO!J66+AGOSTO!J66+SEPTIEMBRE!J66</f>
        <v>14343</v>
      </c>
      <c r="K66" s="10">
        <f>+JULIO!K66+AGOSTO!K66+SEPTIEMBRE!K66</f>
        <v>0</v>
      </c>
      <c r="L66" s="10">
        <f>+JULIO!L66+AGOSTO!L66+SEPTIEMBRE!L66</f>
        <v>1112787</v>
      </c>
      <c r="M66" s="10">
        <f>+JULIO!M66+AGOSTO!M66+SEPTIEMBRE!M66</f>
        <v>0</v>
      </c>
      <c r="N66" s="10">
        <f t="shared" si="0"/>
        <v>11862371</v>
      </c>
    </row>
    <row r="67" spans="1:14" ht="27.6" x14ac:dyDescent="0.3">
      <c r="A67" s="11" t="s">
        <v>120</v>
      </c>
      <c r="B67" s="9" t="s">
        <v>121</v>
      </c>
      <c r="C67" s="10">
        <f>+JULIO!C67+AGOSTO!C67+SEPTIEMBRE!C67</f>
        <v>1688514</v>
      </c>
      <c r="D67" s="10">
        <f>+JULIO!D67+AGOSTO!D67+SEPTIEMBRE!D67</f>
        <v>295299</v>
      </c>
      <c r="E67" s="10">
        <f>+JULIO!E67+AGOSTO!E67+SEPTIEMBRE!E67</f>
        <v>22383</v>
      </c>
      <c r="F67" s="10">
        <f>+JULIO!F67+AGOSTO!F67+SEPTIEMBRE!F67</f>
        <v>75340</v>
      </c>
      <c r="G67" s="10">
        <f>+JULIO!G67+AGOSTO!G67+SEPTIEMBRE!G67</f>
        <v>71128</v>
      </c>
      <c r="H67" s="10">
        <f>+JULIO!H67+AGOSTO!H67+SEPTIEMBRE!H67</f>
        <v>6994</v>
      </c>
      <c r="I67" s="10">
        <f>+JULIO!I67+AGOSTO!I67+SEPTIEMBRE!I67</f>
        <v>40786</v>
      </c>
      <c r="J67" s="10">
        <f>+JULIO!J67+AGOSTO!J67+SEPTIEMBRE!J67</f>
        <v>4242</v>
      </c>
      <c r="K67" s="10">
        <f>+JULIO!K67+AGOSTO!K67+SEPTIEMBRE!K67</f>
        <v>0</v>
      </c>
      <c r="L67" s="10">
        <f>+JULIO!L67+AGOSTO!L67+SEPTIEMBRE!L67</f>
        <v>0</v>
      </c>
      <c r="M67" s="10">
        <f>+JULIO!M67+AGOSTO!M67+SEPTIEMBRE!M67</f>
        <v>0</v>
      </c>
      <c r="N67" s="10">
        <f t="shared" si="0"/>
        <v>2204686</v>
      </c>
    </row>
    <row r="68" spans="1:14" ht="27.6" x14ac:dyDescent="0.3">
      <c r="A68" s="11" t="s">
        <v>122</v>
      </c>
      <c r="B68" s="9" t="s">
        <v>123</v>
      </c>
      <c r="C68" s="10">
        <f>+JULIO!C68+AGOSTO!C68+SEPTIEMBRE!C68</f>
        <v>6683273</v>
      </c>
      <c r="D68" s="10">
        <f>+JULIO!D68+AGOSTO!D68+SEPTIEMBRE!D68</f>
        <v>3090177</v>
      </c>
      <c r="E68" s="10">
        <f>+JULIO!E68+AGOSTO!E68+SEPTIEMBRE!E68</f>
        <v>73462</v>
      </c>
      <c r="F68" s="10">
        <f>+JULIO!F68+AGOSTO!F68+SEPTIEMBRE!F68</f>
        <v>273885</v>
      </c>
      <c r="G68" s="10">
        <f>+JULIO!G68+AGOSTO!G68+SEPTIEMBRE!G68</f>
        <v>193904</v>
      </c>
      <c r="H68" s="10">
        <f>+JULIO!H68+AGOSTO!H68+SEPTIEMBRE!H68</f>
        <v>26508</v>
      </c>
      <c r="I68" s="10">
        <f>+JULIO!I68+AGOSTO!I68+SEPTIEMBRE!I68</f>
        <v>150868</v>
      </c>
      <c r="J68" s="10">
        <f>+JULIO!J68+AGOSTO!J68+SEPTIEMBRE!J68</f>
        <v>14322</v>
      </c>
      <c r="K68" s="10">
        <f>+JULIO!K68+AGOSTO!K68+SEPTIEMBRE!K68</f>
        <v>0</v>
      </c>
      <c r="L68" s="10">
        <f>+JULIO!L68+AGOSTO!L68+SEPTIEMBRE!L68</f>
        <v>0</v>
      </c>
      <c r="M68" s="10">
        <f>+JULIO!M68+AGOSTO!M68+SEPTIEMBRE!M68</f>
        <v>0</v>
      </c>
      <c r="N68" s="10">
        <f t="shared" si="0"/>
        <v>10506399</v>
      </c>
    </row>
    <row r="69" spans="1:14" ht="27.6" x14ac:dyDescent="0.3">
      <c r="A69" s="11" t="s">
        <v>124</v>
      </c>
      <c r="B69" s="9" t="s">
        <v>125</v>
      </c>
      <c r="C69" s="10">
        <f>+JULIO!C69+AGOSTO!C69+SEPTIEMBRE!C69</f>
        <v>513260</v>
      </c>
      <c r="D69" s="10">
        <f>+JULIO!D69+AGOSTO!D69+SEPTIEMBRE!D69</f>
        <v>202551</v>
      </c>
      <c r="E69" s="10">
        <f>+JULIO!E69+AGOSTO!E69+SEPTIEMBRE!E69</f>
        <v>7332</v>
      </c>
      <c r="F69" s="10">
        <f>+JULIO!F69+AGOSTO!F69+SEPTIEMBRE!F69</f>
        <v>23402</v>
      </c>
      <c r="G69" s="10">
        <f>+JULIO!G69+AGOSTO!G69+SEPTIEMBRE!G69</f>
        <v>13221</v>
      </c>
      <c r="H69" s="10">
        <f>+JULIO!H69+AGOSTO!H69+SEPTIEMBRE!H69</f>
        <v>2123</v>
      </c>
      <c r="I69" s="10">
        <f>+JULIO!I69+AGOSTO!I69+SEPTIEMBRE!I69</f>
        <v>8604</v>
      </c>
      <c r="J69" s="10">
        <f>+JULIO!J69+AGOSTO!J69+SEPTIEMBRE!J69</f>
        <v>1266</v>
      </c>
      <c r="K69" s="10">
        <f>+JULIO!K69+AGOSTO!K69+SEPTIEMBRE!K69</f>
        <v>0</v>
      </c>
      <c r="L69" s="10">
        <f>+JULIO!L69+AGOSTO!L69+SEPTIEMBRE!L69</f>
        <v>0</v>
      </c>
      <c r="M69" s="10">
        <f>+JULIO!M69+AGOSTO!M69+SEPTIEMBRE!M69</f>
        <v>0</v>
      </c>
      <c r="N69" s="10">
        <f t="shared" si="0"/>
        <v>771759</v>
      </c>
    </row>
    <row r="70" spans="1:14" x14ac:dyDescent="0.3">
      <c r="A70" s="11" t="s">
        <v>126</v>
      </c>
      <c r="B70" s="9" t="s">
        <v>127</v>
      </c>
      <c r="C70" s="10">
        <f>+JULIO!C70+AGOSTO!C70+SEPTIEMBRE!C70</f>
        <v>677167</v>
      </c>
      <c r="D70" s="10">
        <f>+JULIO!D70+AGOSTO!D70+SEPTIEMBRE!D70</f>
        <v>324339</v>
      </c>
      <c r="E70" s="10">
        <f>+JULIO!E70+AGOSTO!E70+SEPTIEMBRE!E70</f>
        <v>9816</v>
      </c>
      <c r="F70" s="10">
        <f>+JULIO!F70+AGOSTO!F70+SEPTIEMBRE!F70</f>
        <v>31081</v>
      </c>
      <c r="G70" s="10">
        <f>+JULIO!G70+AGOSTO!G70+SEPTIEMBRE!G70</f>
        <v>13754</v>
      </c>
      <c r="H70" s="10">
        <f>+JULIO!H70+AGOSTO!H70+SEPTIEMBRE!H70</f>
        <v>2800</v>
      </c>
      <c r="I70" s="10">
        <f>+JULIO!I70+AGOSTO!I70+SEPTIEMBRE!I70</f>
        <v>9881</v>
      </c>
      <c r="J70" s="10">
        <f>+JULIO!J70+AGOSTO!J70+SEPTIEMBRE!J70</f>
        <v>1617</v>
      </c>
      <c r="K70" s="10">
        <f>+JULIO!K70+AGOSTO!K70+SEPTIEMBRE!K70</f>
        <v>0</v>
      </c>
      <c r="L70" s="10">
        <f>+JULIO!L70+AGOSTO!L70+SEPTIEMBRE!L70</f>
        <v>0</v>
      </c>
      <c r="M70" s="10">
        <f>+JULIO!M70+AGOSTO!M70+SEPTIEMBRE!M70</f>
        <v>0</v>
      </c>
      <c r="N70" s="10">
        <f t="shared" si="0"/>
        <v>1070455</v>
      </c>
    </row>
    <row r="71" spans="1:14" x14ac:dyDescent="0.3">
      <c r="A71" s="11" t="s">
        <v>128</v>
      </c>
      <c r="B71" s="9" t="s">
        <v>129</v>
      </c>
      <c r="C71" s="10">
        <f>+JULIO!C71+AGOSTO!C71+SEPTIEMBRE!C71</f>
        <v>222488</v>
      </c>
      <c r="D71" s="10">
        <f>+JULIO!D71+AGOSTO!D71+SEPTIEMBRE!D71</f>
        <v>129865</v>
      </c>
      <c r="E71" s="10">
        <f>+JULIO!E71+AGOSTO!E71+SEPTIEMBRE!E71</f>
        <v>4323</v>
      </c>
      <c r="F71" s="10">
        <f>+JULIO!F71+AGOSTO!F71+SEPTIEMBRE!F71</f>
        <v>11596</v>
      </c>
      <c r="G71" s="10">
        <f>+JULIO!G71+AGOSTO!G71+SEPTIEMBRE!G71</f>
        <v>2025</v>
      </c>
      <c r="H71" s="10">
        <f>+JULIO!H71+AGOSTO!H71+SEPTIEMBRE!H71</f>
        <v>954</v>
      </c>
      <c r="I71" s="10">
        <f>+JULIO!I71+AGOSTO!I71+SEPTIEMBRE!I71</f>
        <v>1501</v>
      </c>
      <c r="J71" s="10">
        <f>+JULIO!J71+AGOSTO!J71+SEPTIEMBRE!J71</f>
        <v>663</v>
      </c>
      <c r="K71" s="10">
        <f>+JULIO!K71+AGOSTO!K71+SEPTIEMBRE!K71</f>
        <v>0</v>
      </c>
      <c r="L71" s="10">
        <f>+JULIO!L71+AGOSTO!L71+SEPTIEMBRE!L71</f>
        <v>10725</v>
      </c>
      <c r="M71" s="10">
        <f>+JULIO!M71+AGOSTO!M71+SEPTIEMBRE!M71</f>
        <v>0</v>
      </c>
      <c r="N71" s="10">
        <f t="shared" si="0"/>
        <v>384140</v>
      </c>
    </row>
    <row r="72" spans="1:14" x14ac:dyDescent="0.3">
      <c r="A72" s="11" t="s">
        <v>130</v>
      </c>
      <c r="B72" s="9" t="s">
        <v>131</v>
      </c>
      <c r="C72" s="10">
        <f>+JULIO!C72+AGOSTO!C72+SEPTIEMBRE!C72</f>
        <v>454485</v>
      </c>
      <c r="D72" s="10">
        <f>+JULIO!D72+AGOSTO!D72+SEPTIEMBRE!D72</f>
        <v>126119</v>
      </c>
      <c r="E72" s="10">
        <f>+JULIO!E72+AGOSTO!E72+SEPTIEMBRE!E72</f>
        <v>4735</v>
      </c>
      <c r="F72" s="10">
        <f>+JULIO!F72+AGOSTO!F72+SEPTIEMBRE!F72</f>
        <v>18739</v>
      </c>
      <c r="G72" s="10">
        <f>+JULIO!G72+AGOSTO!G72+SEPTIEMBRE!G72</f>
        <v>15945</v>
      </c>
      <c r="H72" s="10">
        <f>+JULIO!H72+AGOSTO!H72+SEPTIEMBRE!H72</f>
        <v>1864</v>
      </c>
      <c r="I72" s="10">
        <f>+JULIO!I72+AGOSTO!I72+SEPTIEMBRE!I72</f>
        <v>13728</v>
      </c>
      <c r="J72" s="10">
        <f>+JULIO!J72+AGOSTO!J72+SEPTIEMBRE!J72</f>
        <v>1158</v>
      </c>
      <c r="K72" s="10">
        <f>+JULIO!K72+AGOSTO!K72+SEPTIEMBRE!K72</f>
        <v>0</v>
      </c>
      <c r="L72" s="10">
        <f>+JULIO!L72+AGOSTO!L72+SEPTIEMBRE!L72</f>
        <v>29430</v>
      </c>
      <c r="M72" s="10">
        <f>+JULIO!M72+AGOSTO!M72+SEPTIEMBRE!M72</f>
        <v>0</v>
      </c>
      <c r="N72" s="10">
        <f t="shared" si="0"/>
        <v>666203</v>
      </c>
    </row>
    <row r="73" spans="1:14" ht="27.6" x14ac:dyDescent="0.3">
      <c r="A73" s="11" t="s">
        <v>132</v>
      </c>
      <c r="B73" s="9" t="s">
        <v>133</v>
      </c>
      <c r="C73" s="10">
        <f>+JULIO!C73+AGOSTO!C73+SEPTIEMBRE!C73</f>
        <v>1053050</v>
      </c>
      <c r="D73" s="10">
        <f>+JULIO!D73+AGOSTO!D73+SEPTIEMBRE!D73</f>
        <v>396710</v>
      </c>
      <c r="E73" s="10">
        <f>+JULIO!E73+AGOSTO!E73+SEPTIEMBRE!E73</f>
        <v>12724</v>
      </c>
      <c r="F73" s="10">
        <f>+JULIO!F73+AGOSTO!F73+SEPTIEMBRE!F73</f>
        <v>45220</v>
      </c>
      <c r="G73" s="10">
        <f>+JULIO!G73+AGOSTO!G73+SEPTIEMBRE!G73</f>
        <v>35315</v>
      </c>
      <c r="H73" s="10">
        <f>+JULIO!H73+AGOSTO!H73+SEPTIEMBRE!H73</f>
        <v>4325</v>
      </c>
      <c r="I73" s="10">
        <f>+JULIO!I73+AGOSTO!I73+SEPTIEMBRE!I73</f>
        <v>25543</v>
      </c>
      <c r="J73" s="10">
        <f>+JULIO!J73+AGOSTO!J73+SEPTIEMBRE!J73</f>
        <v>2622</v>
      </c>
      <c r="K73" s="10">
        <f>+JULIO!K73+AGOSTO!K73+SEPTIEMBRE!K73</f>
        <v>0</v>
      </c>
      <c r="L73" s="10">
        <f>+JULIO!L73+AGOSTO!L73+SEPTIEMBRE!L73</f>
        <v>0</v>
      </c>
      <c r="M73" s="10">
        <f>+JULIO!M73+AGOSTO!M73+SEPTIEMBRE!M73</f>
        <v>0</v>
      </c>
      <c r="N73" s="10">
        <f t="shared" si="0"/>
        <v>1575509</v>
      </c>
    </row>
    <row r="74" spans="1:14" ht="27.6" x14ac:dyDescent="0.3">
      <c r="A74" s="11" t="s">
        <v>134</v>
      </c>
      <c r="B74" s="9" t="s">
        <v>135</v>
      </c>
      <c r="C74" s="10">
        <f>+JULIO!C74+AGOSTO!C74+SEPTIEMBRE!C74</f>
        <v>356472</v>
      </c>
      <c r="D74" s="10">
        <f>+JULIO!D74+AGOSTO!D74+SEPTIEMBRE!D74</f>
        <v>207659</v>
      </c>
      <c r="E74" s="10">
        <f>+JULIO!E74+AGOSTO!E74+SEPTIEMBRE!E74</f>
        <v>6370</v>
      </c>
      <c r="F74" s="10">
        <f>+JULIO!F74+AGOSTO!F74+SEPTIEMBRE!F74</f>
        <v>17933</v>
      </c>
      <c r="G74" s="10">
        <f>+JULIO!G74+AGOSTO!G74+SEPTIEMBRE!G74</f>
        <v>6224</v>
      </c>
      <c r="H74" s="10">
        <f>+JULIO!H74+AGOSTO!H74+SEPTIEMBRE!H74</f>
        <v>1514</v>
      </c>
      <c r="I74" s="10">
        <f>+JULIO!I74+AGOSTO!I74+SEPTIEMBRE!I74</f>
        <v>3874</v>
      </c>
      <c r="J74" s="10">
        <f>+JULIO!J74+AGOSTO!J74+SEPTIEMBRE!J74</f>
        <v>999</v>
      </c>
      <c r="K74" s="10">
        <f>+JULIO!K74+AGOSTO!K74+SEPTIEMBRE!K74</f>
        <v>0</v>
      </c>
      <c r="L74" s="10">
        <f>+JULIO!L74+AGOSTO!L74+SEPTIEMBRE!L74</f>
        <v>0</v>
      </c>
      <c r="M74" s="10">
        <f>+JULIO!M74+AGOSTO!M74+SEPTIEMBRE!M74</f>
        <v>0</v>
      </c>
      <c r="N74" s="10">
        <f t="shared" si="0"/>
        <v>601045</v>
      </c>
    </row>
    <row r="75" spans="1:14" ht="27.6" x14ac:dyDescent="0.3">
      <c r="A75" s="11" t="s">
        <v>136</v>
      </c>
      <c r="B75" s="9" t="s">
        <v>137</v>
      </c>
      <c r="C75" s="10">
        <f>+JULIO!C75+AGOSTO!C75+SEPTIEMBRE!C75</f>
        <v>1178961</v>
      </c>
      <c r="D75" s="10">
        <f>+JULIO!D75+AGOSTO!D75+SEPTIEMBRE!D75</f>
        <v>849682</v>
      </c>
      <c r="E75" s="10">
        <f>+JULIO!E75+AGOSTO!E75+SEPTIEMBRE!E75</f>
        <v>13398</v>
      </c>
      <c r="F75" s="10">
        <f>+JULIO!F75+AGOSTO!F75+SEPTIEMBRE!F75</f>
        <v>47733</v>
      </c>
      <c r="G75" s="10">
        <f>+JULIO!G75+AGOSTO!G75+SEPTIEMBRE!G75</f>
        <v>24451</v>
      </c>
      <c r="H75" s="10">
        <f>+JULIO!H75+AGOSTO!H75+SEPTIEMBRE!H75</f>
        <v>4855</v>
      </c>
      <c r="I75" s="10">
        <f>+JULIO!I75+AGOSTO!I75+SEPTIEMBRE!I75</f>
        <v>20350</v>
      </c>
      <c r="J75" s="10">
        <f>+JULIO!J75+AGOSTO!J75+SEPTIEMBRE!J75</f>
        <v>2877</v>
      </c>
      <c r="K75" s="10">
        <f>+JULIO!K75+AGOSTO!K75+SEPTIEMBRE!K75</f>
        <v>0</v>
      </c>
      <c r="L75" s="10">
        <f>+JULIO!L75+AGOSTO!L75+SEPTIEMBRE!L75</f>
        <v>15214</v>
      </c>
      <c r="M75" s="10">
        <f>+JULIO!M75+AGOSTO!M75+SEPTIEMBRE!M75</f>
        <v>0</v>
      </c>
      <c r="N75" s="10">
        <f t="shared" ref="N75:N138" si="1">SUM(C75:M75)</f>
        <v>2157521</v>
      </c>
    </row>
    <row r="76" spans="1:14" ht="27.6" x14ac:dyDescent="0.3">
      <c r="A76" s="11" t="s">
        <v>138</v>
      </c>
      <c r="B76" s="9" t="s">
        <v>139</v>
      </c>
      <c r="C76" s="10">
        <f>+JULIO!C76+AGOSTO!C76+SEPTIEMBRE!C76</f>
        <v>106672926</v>
      </c>
      <c r="D76" s="10">
        <f>+JULIO!D76+AGOSTO!D76+SEPTIEMBRE!D76</f>
        <v>46940410</v>
      </c>
      <c r="E76" s="10">
        <f>+JULIO!E76+AGOSTO!E76+SEPTIEMBRE!E76</f>
        <v>844761</v>
      </c>
      <c r="F76" s="10">
        <f>+JULIO!F76+AGOSTO!F76+SEPTIEMBRE!F76</f>
        <v>3972698</v>
      </c>
      <c r="G76" s="10">
        <f>+JULIO!G76+AGOSTO!G76+SEPTIEMBRE!G76</f>
        <v>1015514</v>
      </c>
      <c r="H76" s="10">
        <f>+JULIO!H76+AGOSTO!H76+SEPTIEMBRE!H76</f>
        <v>382775</v>
      </c>
      <c r="I76" s="10">
        <f>+JULIO!I76+AGOSTO!I76+SEPTIEMBRE!I76</f>
        <v>2358853</v>
      </c>
      <c r="J76" s="10">
        <f>+JULIO!J76+AGOSTO!J76+SEPTIEMBRE!J76</f>
        <v>207372</v>
      </c>
      <c r="K76" s="10">
        <f>+JULIO!K76+AGOSTO!K76+SEPTIEMBRE!K76</f>
        <v>0</v>
      </c>
      <c r="L76" s="10">
        <f>+JULIO!L76+AGOSTO!L76+SEPTIEMBRE!L76</f>
        <v>18337096</v>
      </c>
      <c r="M76" s="10">
        <f>+JULIO!M76+AGOSTO!M76+SEPTIEMBRE!M76</f>
        <v>0</v>
      </c>
      <c r="N76" s="10">
        <f t="shared" si="1"/>
        <v>180732405</v>
      </c>
    </row>
    <row r="77" spans="1:14" ht="27.6" x14ac:dyDescent="0.3">
      <c r="A77" s="11" t="s">
        <v>140</v>
      </c>
      <c r="B77" s="9" t="s">
        <v>141</v>
      </c>
      <c r="C77" s="10">
        <f>+JULIO!C77+AGOSTO!C77+SEPTIEMBRE!C77</f>
        <v>3391803</v>
      </c>
      <c r="D77" s="10">
        <f>+JULIO!D77+AGOSTO!D77+SEPTIEMBRE!D77</f>
        <v>1543440</v>
      </c>
      <c r="E77" s="10">
        <f>+JULIO!E77+AGOSTO!E77+SEPTIEMBRE!E77</f>
        <v>31126</v>
      </c>
      <c r="F77" s="10">
        <f>+JULIO!F77+AGOSTO!F77+SEPTIEMBRE!F77</f>
        <v>134771</v>
      </c>
      <c r="G77" s="10">
        <f>+JULIO!G77+AGOSTO!G77+SEPTIEMBRE!G77</f>
        <v>99263</v>
      </c>
      <c r="H77" s="10">
        <f>+JULIO!H77+AGOSTO!H77+SEPTIEMBRE!H77</f>
        <v>13765</v>
      </c>
      <c r="I77" s="10">
        <f>+JULIO!I77+AGOSTO!I77+SEPTIEMBRE!I77</f>
        <v>92655</v>
      </c>
      <c r="J77" s="10">
        <f>+JULIO!J77+AGOSTO!J77+SEPTIEMBRE!J77</f>
        <v>7836</v>
      </c>
      <c r="K77" s="10">
        <f>+JULIO!K77+AGOSTO!K77+SEPTIEMBRE!K77</f>
        <v>0</v>
      </c>
      <c r="L77" s="10">
        <f>+JULIO!L77+AGOSTO!L77+SEPTIEMBRE!L77</f>
        <v>1002481</v>
      </c>
      <c r="M77" s="10">
        <f>+JULIO!M77+AGOSTO!M77+SEPTIEMBRE!M77</f>
        <v>0</v>
      </c>
      <c r="N77" s="10">
        <f t="shared" si="1"/>
        <v>6317140</v>
      </c>
    </row>
    <row r="78" spans="1:14" x14ac:dyDescent="0.3">
      <c r="A78" s="11" t="s">
        <v>142</v>
      </c>
      <c r="B78" s="9" t="s">
        <v>143</v>
      </c>
      <c r="C78" s="10">
        <f>+JULIO!C78+AGOSTO!C78+SEPTIEMBRE!C78</f>
        <v>451618</v>
      </c>
      <c r="D78" s="10">
        <f>+JULIO!D78+AGOSTO!D78+SEPTIEMBRE!D78</f>
        <v>157170</v>
      </c>
      <c r="E78" s="10">
        <f>+JULIO!E78+AGOSTO!E78+SEPTIEMBRE!E78</f>
        <v>7269</v>
      </c>
      <c r="F78" s="10">
        <f>+JULIO!F78+AGOSTO!F78+SEPTIEMBRE!F78</f>
        <v>21817</v>
      </c>
      <c r="G78" s="10">
        <f>+JULIO!G78+AGOSTO!G78+SEPTIEMBRE!G78</f>
        <v>13699</v>
      </c>
      <c r="H78" s="10">
        <f>+JULIO!H78+AGOSTO!H78+SEPTIEMBRE!H78</f>
        <v>1906</v>
      </c>
      <c r="I78" s="10">
        <f>+JULIO!I78+AGOSTO!I78+SEPTIEMBRE!I78</f>
        <v>8111</v>
      </c>
      <c r="J78" s="10">
        <f>+JULIO!J78+AGOSTO!J78+SEPTIEMBRE!J78</f>
        <v>1218</v>
      </c>
      <c r="K78" s="10">
        <f>+JULIO!K78+AGOSTO!K78+SEPTIEMBRE!K78</f>
        <v>0</v>
      </c>
      <c r="L78" s="10">
        <f>+JULIO!L78+AGOSTO!L78+SEPTIEMBRE!L78</f>
        <v>74943</v>
      </c>
      <c r="M78" s="10">
        <f>+JULIO!M78+AGOSTO!M78+SEPTIEMBRE!M78</f>
        <v>0</v>
      </c>
      <c r="N78" s="10">
        <f t="shared" si="1"/>
        <v>737751</v>
      </c>
    </row>
    <row r="79" spans="1:14" ht="27.6" x14ac:dyDescent="0.3">
      <c r="A79" s="11" t="s">
        <v>144</v>
      </c>
      <c r="B79" s="9" t="s">
        <v>145</v>
      </c>
      <c r="C79" s="10">
        <f>+JULIO!C79+AGOSTO!C79+SEPTIEMBRE!C79</f>
        <v>859138</v>
      </c>
      <c r="D79" s="10">
        <f>+JULIO!D79+AGOSTO!D79+SEPTIEMBRE!D79</f>
        <v>384195</v>
      </c>
      <c r="E79" s="10">
        <f>+JULIO!E79+AGOSTO!E79+SEPTIEMBRE!E79</f>
        <v>9786</v>
      </c>
      <c r="F79" s="10">
        <f>+JULIO!F79+AGOSTO!F79+SEPTIEMBRE!F79</f>
        <v>36515</v>
      </c>
      <c r="G79" s="10">
        <f>+JULIO!G79+AGOSTO!G79+SEPTIEMBRE!G79</f>
        <v>33567</v>
      </c>
      <c r="H79" s="10">
        <f>+JULIO!H79+AGOSTO!H79+SEPTIEMBRE!H79</f>
        <v>3525</v>
      </c>
      <c r="I79" s="10">
        <f>+JULIO!I79+AGOSTO!I79+SEPTIEMBRE!I79</f>
        <v>23441</v>
      </c>
      <c r="J79" s="10">
        <f>+JULIO!J79+AGOSTO!J79+SEPTIEMBRE!J79</f>
        <v>2022</v>
      </c>
      <c r="K79" s="10">
        <f>+JULIO!K79+AGOSTO!K79+SEPTIEMBRE!K79</f>
        <v>0</v>
      </c>
      <c r="L79" s="10">
        <f>+JULIO!L79+AGOSTO!L79+SEPTIEMBRE!L79</f>
        <v>0</v>
      </c>
      <c r="M79" s="10">
        <f>+JULIO!M79+AGOSTO!M79+SEPTIEMBRE!M79</f>
        <v>0</v>
      </c>
      <c r="N79" s="10">
        <f t="shared" si="1"/>
        <v>1352189</v>
      </c>
    </row>
    <row r="80" spans="1:14" x14ac:dyDescent="0.3">
      <c r="A80" s="11" t="s">
        <v>146</v>
      </c>
      <c r="B80" s="9" t="s">
        <v>147</v>
      </c>
      <c r="C80" s="10">
        <f>+JULIO!C80+AGOSTO!C80+SEPTIEMBRE!C80</f>
        <v>880276</v>
      </c>
      <c r="D80" s="10">
        <f>+JULIO!D80+AGOSTO!D80+SEPTIEMBRE!D80</f>
        <v>584348</v>
      </c>
      <c r="E80" s="10">
        <f>+JULIO!E80+AGOSTO!E80+SEPTIEMBRE!E80</f>
        <v>15826</v>
      </c>
      <c r="F80" s="10">
        <f>+JULIO!F80+AGOSTO!F80+SEPTIEMBRE!F80</f>
        <v>44599</v>
      </c>
      <c r="G80" s="10">
        <f>+JULIO!G80+AGOSTO!G80+SEPTIEMBRE!G80</f>
        <v>15061</v>
      </c>
      <c r="H80" s="10">
        <f>+JULIO!H80+AGOSTO!H80+SEPTIEMBRE!H80</f>
        <v>3753</v>
      </c>
      <c r="I80" s="10">
        <f>+JULIO!I80+AGOSTO!I80+SEPTIEMBRE!I80</f>
        <v>9801</v>
      </c>
      <c r="J80" s="10">
        <f>+JULIO!J80+AGOSTO!J80+SEPTIEMBRE!J80</f>
        <v>2454</v>
      </c>
      <c r="K80" s="10">
        <f>+JULIO!K80+AGOSTO!K80+SEPTIEMBRE!K80</f>
        <v>0</v>
      </c>
      <c r="L80" s="10">
        <f>+JULIO!L80+AGOSTO!L80+SEPTIEMBRE!L80</f>
        <v>0</v>
      </c>
      <c r="M80" s="10">
        <f>+JULIO!M80+AGOSTO!M80+SEPTIEMBRE!M80</f>
        <v>0</v>
      </c>
      <c r="N80" s="10">
        <f t="shared" si="1"/>
        <v>1556118</v>
      </c>
    </row>
    <row r="81" spans="1:14" ht="27.6" x14ac:dyDescent="0.3">
      <c r="A81" s="11" t="s">
        <v>148</v>
      </c>
      <c r="B81" s="9" t="s">
        <v>149</v>
      </c>
      <c r="C81" s="10">
        <f>+JULIO!C81+AGOSTO!C81+SEPTIEMBRE!C81</f>
        <v>1874809</v>
      </c>
      <c r="D81" s="10">
        <f>+JULIO!D81+AGOSTO!D81+SEPTIEMBRE!D81</f>
        <v>225688</v>
      </c>
      <c r="E81" s="10">
        <f>+JULIO!E81+AGOSTO!E81+SEPTIEMBRE!E81</f>
        <v>0</v>
      </c>
      <c r="F81" s="10">
        <f>+JULIO!F81+AGOSTO!F81+SEPTIEMBRE!F81</f>
        <v>42712</v>
      </c>
      <c r="G81" s="10">
        <f>+JULIO!G81+AGOSTO!G81+SEPTIEMBRE!G81</f>
        <v>34506</v>
      </c>
      <c r="H81" s="10">
        <f>+JULIO!H81+AGOSTO!H81+SEPTIEMBRE!H81</f>
        <v>7196</v>
      </c>
      <c r="I81" s="10">
        <f>+JULIO!I81+AGOSTO!I81+SEPTIEMBRE!I81</f>
        <v>102981</v>
      </c>
      <c r="J81" s="10">
        <f>+JULIO!J81+AGOSTO!J81+SEPTIEMBRE!J81</f>
        <v>2028</v>
      </c>
      <c r="K81" s="10">
        <f>+JULIO!K81+AGOSTO!K81+SEPTIEMBRE!K81</f>
        <v>0</v>
      </c>
      <c r="L81" s="10">
        <f>+JULIO!L81+AGOSTO!L81+SEPTIEMBRE!L81</f>
        <v>0</v>
      </c>
      <c r="M81" s="10">
        <f>+JULIO!M81+AGOSTO!M81+SEPTIEMBRE!M81</f>
        <v>0</v>
      </c>
      <c r="N81" s="10">
        <f t="shared" si="1"/>
        <v>2289920</v>
      </c>
    </row>
    <row r="82" spans="1:14" ht="27.6" x14ac:dyDescent="0.3">
      <c r="A82" s="11" t="s">
        <v>150</v>
      </c>
      <c r="B82" s="9" t="s">
        <v>151</v>
      </c>
      <c r="C82" s="10">
        <f>+JULIO!C82+AGOSTO!C82+SEPTIEMBRE!C82</f>
        <v>4220425</v>
      </c>
      <c r="D82" s="10">
        <f>+JULIO!D82+AGOSTO!D82+SEPTIEMBRE!D82</f>
        <v>1790395</v>
      </c>
      <c r="E82" s="10">
        <f>+JULIO!E82+AGOSTO!E82+SEPTIEMBRE!E82</f>
        <v>45206</v>
      </c>
      <c r="F82" s="10">
        <f>+JULIO!F82+AGOSTO!F82+SEPTIEMBRE!F82</f>
        <v>173756</v>
      </c>
      <c r="G82" s="10">
        <f>+JULIO!G82+AGOSTO!G82+SEPTIEMBRE!G82</f>
        <v>150358</v>
      </c>
      <c r="H82" s="10">
        <f>+JULIO!H82+AGOSTO!H82+SEPTIEMBRE!H82</f>
        <v>17175</v>
      </c>
      <c r="I82" s="10">
        <f>+JULIO!I82+AGOSTO!I82+SEPTIEMBRE!I82</f>
        <v>111261</v>
      </c>
      <c r="J82" s="10">
        <f>+JULIO!J82+AGOSTO!J82+SEPTIEMBRE!J82</f>
        <v>10068</v>
      </c>
      <c r="K82" s="10">
        <f>+JULIO!K82+AGOSTO!K82+SEPTIEMBRE!K82</f>
        <v>0</v>
      </c>
      <c r="L82" s="10">
        <f>+JULIO!L82+AGOSTO!L82+SEPTIEMBRE!L82</f>
        <v>22710</v>
      </c>
      <c r="M82" s="10">
        <f>+JULIO!M82+AGOSTO!M82+SEPTIEMBRE!M82</f>
        <v>0</v>
      </c>
      <c r="N82" s="10">
        <f t="shared" si="1"/>
        <v>6541354</v>
      </c>
    </row>
    <row r="83" spans="1:14" ht="41.4" x14ac:dyDescent="0.3">
      <c r="A83" s="11" t="s">
        <v>152</v>
      </c>
      <c r="B83" s="9" t="s">
        <v>153</v>
      </c>
      <c r="C83" s="10">
        <f>+JULIO!C83+AGOSTO!C83+SEPTIEMBRE!C83</f>
        <v>286089</v>
      </c>
      <c r="D83" s="10">
        <f>+JULIO!D83+AGOSTO!D83+SEPTIEMBRE!D83</f>
        <v>155388</v>
      </c>
      <c r="E83" s="10">
        <f>+JULIO!E83+AGOSTO!E83+SEPTIEMBRE!E83</f>
        <v>6042</v>
      </c>
      <c r="F83" s="10">
        <f>+JULIO!F83+AGOSTO!F83+SEPTIEMBRE!F83</f>
        <v>15640</v>
      </c>
      <c r="G83" s="10">
        <f>+JULIO!G83+AGOSTO!G83+SEPTIEMBRE!G83</f>
        <v>2265</v>
      </c>
      <c r="H83" s="10">
        <f>+JULIO!H83+AGOSTO!H83+SEPTIEMBRE!H83</f>
        <v>1244</v>
      </c>
      <c r="I83" s="10">
        <f>+JULIO!I83+AGOSTO!I83+SEPTIEMBRE!I83</f>
        <v>1536</v>
      </c>
      <c r="J83" s="10">
        <f>+JULIO!J83+AGOSTO!J83+SEPTIEMBRE!J83</f>
        <v>873</v>
      </c>
      <c r="K83" s="10">
        <f>+JULIO!K83+AGOSTO!K83+SEPTIEMBRE!K83</f>
        <v>0</v>
      </c>
      <c r="L83" s="10">
        <f>+JULIO!L83+AGOSTO!L83+SEPTIEMBRE!L83</f>
        <v>0</v>
      </c>
      <c r="M83" s="10">
        <f>+JULIO!M83+AGOSTO!M83+SEPTIEMBRE!M83</f>
        <v>0</v>
      </c>
      <c r="N83" s="10">
        <f t="shared" si="1"/>
        <v>469077</v>
      </c>
    </row>
    <row r="84" spans="1:14" ht="27.6" x14ac:dyDescent="0.3">
      <c r="A84" s="11" t="s">
        <v>154</v>
      </c>
      <c r="B84" s="9" t="s">
        <v>155</v>
      </c>
      <c r="C84" s="10">
        <f>+JULIO!C84+AGOSTO!C84+SEPTIEMBRE!C84</f>
        <v>956863</v>
      </c>
      <c r="D84" s="10">
        <f>+JULIO!D84+AGOSTO!D84+SEPTIEMBRE!D84</f>
        <v>424821</v>
      </c>
      <c r="E84" s="10">
        <f>+JULIO!E84+AGOSTO!E84+SEPTIEMBRE!E84</f>
        <v>12128</v>
      </c>
      <c r="F84" s="10">
        <f>+JULIO!F84+AGOSTO!F84+SEPTIEMBRE!F84</f>
        <v>39693</v>
      </c>
      <c r="G84" s="10">
        <f>+JULIO!G84+AGOSTO!G84+SEPTIEMBRE!G84</f>
        <v>12281</v>
      </c>
      <c r="H84" s="10">
        <f>+JULIO!H84+AGOSTO!H84+SEPTIEMBRE!H84</f>
        <v>3878</v>
      </c>
      <c r="I84" s="10">
        <f>+JULIO!I84+AGOSTO!I84+SEPTIEMBRE!I84</f>
        <v>8440</v>
      </c>
      <c r="J84" s="10">
        <f>+JULIO!J84+AGOSTO!J84+SEPTIEMBRE!J84</f>
        <v>2076</v>
      </c>
      <c r="K84" s="10">
        <f>+JULIO!K84+AGOSTO!K84+SEPTIEMBRE!K84</f>
        <v>0</v>
      </c>
      <c r="L84" s="10">
        <f>+JULIO!L84+AGOSTO!L84+SEPTIEMBRE!L84</f>
        <v>0</v>
      </c>
      <c r="M84" s="10">
        <f>+JULIO!M84+AGOSTO!M84+SEPTIEMBRE!M84</f>
        <v>0</v>
      </c>
      <c r="N84" s="10">
        <f t="shared" si="1"/>
        <v>1460180</v>
      </c>
    </row>
    <row r="85" spans="1:14" x14ac:dyDescent="0.3">
      <c r="A85" s="11" t="s">
        <v>156</v>
      </c>
      <c r="B85" s="9" t="s">
        <v>157</v>
      </c>
      <c r="C85" s="10">
        <f>+JULIO!C85+AGOSTO!C85+SEPTIEMBRE!C85</f>
        <v>555506</v>
      </c>
      <c r="D85" s="10">
        <f>+JULIO!D85+AGOSTO!D85+SEPTIEMBRE!D85</f>
        <v>280052</v>
      </c>
      <c r="E85" s="10">
        <f>+JULIO!E85+AGOSTO!E85+SEPTIEMBRE!E85</f>
        <v>7387</v>
      </c>
      <c r="F85" s="10">
        <f>+JULIO!F85+AGOSTO!F85+SEPTIEMBRE!F85</f>
        <v>24676</v>
      </c>
      <c r="G85" s="10">
        <f>+JULIO!G85+AGOSTO!G85+SEPTIEMBRE!G85</f>
        <v>15245</v>
      </c>
      <c r="H85" s="10">
        <f>+JULIO!H85+AGOSTO!H85+SEPTIEMBRE!H85</f>
        <v>2293</v>
      </c>
      <c r="I85" s="10">
        <f>+JULIO!I85+AGOSTO!I85+SEPTIEMBRE!I85</f>
        <v>11076</v>
      </c>
      <c r="J85" s="10">
        <f>+JULIO!J85+AGOSTO!J85+SEPTIEMBRE!J85</f>
        <v>1389</v>
      </c>
      <c r="K85" s="10">
        <f>+JULIO!K85+AGOSTO!K85+SEPTIEMBRE!K85</f>
        <v>0</v>
      </c>
      <c r="L85" s="10">
        <f>+JULIO!L85+AGOSTO!L85+SEPTIEMBRE!L85</f>
        <v>42385</v>
      </c>
      <c r="M85" s="10">
        <f>+JULIO!M85+AGOSTO!M85+SEPTIEMBRE!M85</f>
        <v>0</v>
      </c>
      <c r="N85" s="10">
        <f t="shared" si="1"/>
        <v>940009</v>
      </c>
    </row>
    <row r="86" spans="1:14" x14ac:dyDescent="0.3">
      <c r="A86" s="11" t="s">
        <v>158</v>
      </c>
      <c r="B86" s="9" t="s">
        <v>159</v>
      </c>
      <c r="C86" s="10">
        <f>+JULIO!C86+AGOSTO!C86+SEPTIEMBRE!C86</f>
        <v>561027</v>
      </c>
      <c r="D86" s="10">
        <f>+JULIO!D86+AGOSTO!D86+SEPTIEMBRE!D86</f>
        <v>255051</v>
      </c>
      <c r="E86" s="10">
        <f>+JULIO!E86+AGOSTO!E86+SEPTIEMBRE!E86</f>
        <v>6965</v>
      </c>
      <c r="F86" s="10">
        <f>+JULIO!F86+AGOSTO!F86+SEPTIEMBRE!F86</f>
        <v>24153</v>
      </c>
      <c r="G86" s="10">
        <f>+JULIO!G86+AGOSTO!G86+SEPTIEMBRE!G86</f>
        <v>16700</v>
      </c>
      <c r="H86" s="10">
        <f>+JULIO!H86+AGOSTO!H86+SEPTIEMBRE!H86</f>
        <v>2297</v>
      </c>
      <c r="I86" s="10">
        <f>+JULIO!I86+AGOSTO!I86+SEPTIEMBRE!I86</f>
        <v>12115</v>
      </c>
      <c r="J86" s="10">
        <f>+JULIO!J86+AGOSTO!J86+SEPTIEMBRE!J86</f>
        <v>1365</v>
      </c>
      <c r="K86" s="10">
        <f>+JULIO!K86+AGOSTO!K86+SEPTIEMBRE!K86</f>
        <v>0</v>
      </c>
      <c r="L86" s="10">
        <f>+JULIO!L86+AGOSTO!L86+SEPTIEMBRE!L86</f>
        <v>31235</v>
      </c>
      <c r="M86" s="10">
        <f>+JULIO!M86+AGOSTO!M86+SEPTIEMBRE!M86</f>
        <v>0</v>
      </c>
      <c r="N86" s="10">
        <f t="shared" si="1"/>
        <v>910908</v>
      </c>
    </row>
    <row r="87" spans="1:14" ht="27.6" x14ac:dyDescent="0.3">
      <c r="A87" s="11" t="s">
        <v>160</v>
      </c>
      <c r="B87" s="9" t="s">
        <v>161</v>
      </c>
      <c r="C87" s="10">
        <f>+JULIO!C87+AGOSTO!C87+SEPTIEMBRE!C87</f>
        <v>357543</v>
      </c>
      <c r="D87" s="10">
        <f>+JULIO!D87+AGOSTO!D87+SEPTIEMBRE!D87</f>
        <v>151988</v>
      </c>
      <c r="E87" s="10">
        <f>+JULIO!E87+AGOSTO!E87+SEPTIEMBRE!E87</f>
        <v>4240</v>
      </c>
      <c r="F87" s="10">
        <f>+JULIO!F87+AGOSTO!F87+SEPTIEMBRE!F87</f>
        <v>15302</v>
      </c>
      <c r="G87" s="10">
        <f>+JULIO!G87+AGOSTO!G87+SEPTIEMBRE!G87</f>
        <v>4548</v>
      </c>
      <c r="H87" s="10">
        <f>+JULIO!H87+AGOSTO!H87+SEPTIEMBRE!H87</f>
        <v>1454</v>
      </c>
      <c r="I87" s="10">
        <f>+JULIO!I87+AGOSTO!I87+SEPTIEMBRE!I87</f>
        <v>5787</v>
      </c>
      <c r="J87" s="10">
        <f>+JULIO!J87+AGOSTO!J87+SEPTIEMBRE!J87</f>
        <v>759</v>
      </c>
      <c r="K87" s="10">
        <f>+JULIO!K87+AGOSTO!K87+SEPTIEMBRE!K87</f>
        <v>0</v>
      </c>
      <c r="L87" s="10">
        <f>+JULIO!L87+AGOSTO!L87+SEPTIEMBRE!L87</f>
        <v>18251</v>
      </c>
      <c r="M87" s="10">
        <f>+JULIO!M87+AGOSTO!M87+SEPTIEMBRE!M87</f>
        <v>0</v>
      </c>
      <c r="N87" s="10">
        <f t="shared" si="1"/>
        <v>559872</v>
      </c>
    </row>
    <row r="88" spans="1:14" x14ac:dyDescent="0.3">
      <c r="A88" s="11" t="s">
        <v>162</v>
      </c>
      <c r="B88" s="9" t="s">
        <v>163</v>
      </c>
      <c r="C88" s="10">
        <f>+JULIO!C88+AGOSTO!C88+SEPTIEMBRE!C88</f>
        <v>17503775</v>
      </c>
      <c r="D88" s="10">
        <f>+JULIO!D88+AGOSTO!D88+SEPTIEMBRE!D88</f>
        <v>5723525</v>
      </c>
      <c r="E88" s="10">
        <f>+JULIO!E88+AGOSTO!E88+SEPTIEMBRE!E88</f>
        <v>102465</v>
      </c>
      <c r="F88" s="10">
        <f>+JULIO!F88+AGOSTO!F88+SEPTIEMBRE!F88</f>
        <v>601355</v>
      </c>
      <c r="G88" s="10">
        <f>+JULIO!G88+AGOSTO!G88+SEPTIEMBRE!G88</f>
        <v>358992</v>
      </c>
      <c r="H88" s="10">
        <f>+JULIO!H88+AGOSTO!H88+SEPTIEMBRE!H88</f>
        <v>69824</v>
      </c>
      <c r="I88" s="10">
        <f>+JULIO!I88+AGOSTO!I88+SEPTIEMBRE!I88</f>
        <v>465866</v>
      </c>
      <c r="J88" s="10">
        <f>+JULIO!J88+AGOSTO!J88+SEPTIEMBRE!J88</f>
        <v>40149</v>
      </c>
      <c r="K88" s="10">
        <f>+JULIO!K88+AGOSTO!K88+SEPTIEMBRE!K88</f>
        <v>0</v>
      </c>
      <c r="L88" s="10">
        <f>+JULIO!L88+AGOSTO!L88+SEPTIEMBRE!L88</f>
        <v>3256965</v>
      </c>
      <c r="M88" s="10">
        <f>+JULIO!M88+AGOSTO!M88+SEPTIEMBRE!M88</f>
        <v>0</v>
      </c>
      <c r="N88" s="10">
        <f t="shared" si="1"/>
        <v>28122916</v>
      </c>
    </row>
    <row r="89" spans="1:14" ht="27.6" x14ac:dyDescent="0.3">
      <c r="A89" s="11" t="s">
        <v>164</v>
      </c>
      <c r="B89" s="9" t="s">
        <v>165</v>
      </c>
      <c r="C89" s="10">
        <f>+JULIO!C89+AGOSTO!C89+SEPTIEMBRE!C89</f>
        <v>332279</v>
      </c>
      <c r="D89" s="10">
        <f>+JULIO!D89+AGOSTO!D89+SEPTIEMBRE!D89</f>
        <v>160166</v>
      </c>
      <c r="E89" s="10">
        <f>+JULIO!E89+AGOSTO!E89+SEPTIEMBRE!E89</f>
        <v>5715</v>
      </c>
      <c r="F89" s="10">
        <f>+JULIO!F89+AGOSTO!F89+SEPTIEMBRE!F89</f>
        <v>16547</v>
      </c>
      <c r="G89" s="10">
        <f>+JULIO!G89+AGOSTO!G89+SEPTIEMBRE!G89</f>
        <v>7034</v>
      </c>
      <c r="H89" s="10">
        <f>+JULIO!H89+AGOSTO!H89+SEPTIEMBRE!H89</f>
        <v>1413</v>
      </c>
      <c r="I89" s="10">
        <f>+JULIO!I89+AGOSTO!I89+SEPTIEMBRE!I89</f>
        <v>4847</v>
      </c>
      <c r="J89" s="10">
        <f>+JULIO!J89+AGOSTO!J89+SEPTIEMBRE!J89</f>
        <v>930</v>
      </c>
      <c r="K89" s="10">
        <f>+JULIO!K89+AGOSTO!K89+SEPTIEMBRE!K89</f>
        <v>0</v>
      </c>
      <c r="L89" s="10">
        <f>+JULIO!L89+AGOSTO!L89+SEPTIEMBRE!L89</f>
        <v>18408</v>
      </c>
      <c r="M89" s="10">
        <f>+JULIO!M89+AGOSTO!M89+SEPTIEMBRE!M89</f>
        <v>0</v>
      </c>
      <c r="N89" s="10">
        <f t="shared" si="1"/>
        <v>547339</v>
      </c>
    </row>
    <row r="90" spans="1:14" ht="27.6" x14ac:dyDescent="0.3">
      <c r="A90" s="11" t="s">
        <v>166</v>
      </c>
      <c r="B90" s="9" t="s">
        <v>167</v>
      </c>
      <c r="C90" s="10">
        <f>+JULIO!C90+AGOSTO!C90+SEPTIEMBRE!C90</f>
        <v>356743</v>
      </c>
      <c r="D90" s="10">
        <f>+JULIO!D90+AGOSTO!D90+SEPTIEMBRE!D90</f>
        <v>134226</v>
      </c>
      <c r="E90" s="10">
        <f>+JULIO!E90+AGOSTO!E90+SEPTIEMBRE!E90</f>
        <v>5782</v>
      </c>
      <c r="F90" s="10">
        <f>+JULIO!F90+AGOSTO!F90+SEPTIEMBRE!F90</f>
        <v>17190</v>
      </c>
      <c r="G90" s="10">
        <f>+JULIO!G90+AGOSTO!G90+SEPTIEMBRE!G90</f>
        <v>8653</v>
      </c>
      <c r="H90" s="10">
        <f>+JULIO!H90+AGOSTO!H90+SEPTIEMBRE!H90</f>
        <v>1500</v>
      </c>
      <c r="I90" s="10">
        <f>+JULIO!I90+AGOSTO!I90+SEPTIEMBRE!I90</f>
        <v>5493</v>
      </c>
      <c r="J90" s="10">
        <f>+JULIO!J90+AGOSTO!J90+SEPTIEMBRE!J90</f>
        <v>963</v>
      </c>
      <c r="K90" s="10">
        <f>+JULIO!K90+AGOSTO!K90+SEPTIEMBRE!K90</f>
        <v>0</v>
      </c>
      <c r="L90" s="10">
        <f>+JULIO!L90+AGOSTO!L90+SEPTIEMBRE!L90</f>
        <v>0</v>
      </c>
      <c r="M90" s="10">
        <f>+JULIO!M90+AGOSTO!M90+SEPTIEMBRE!M90</f>
        <v>0</v>
      </c>
      <c r="N90" s="10">
        <f t="shared" si="1"/>
        <v>530550</v>
      </c>
    </row>
    <row r="91" spans="1:14" ht="27.6" x14ac:dyDescent="0.3">
      <c r="A91" s="11" t="s">
        <v>168</v>
      </c>
      <c r="B91" s="9" t="s">
        <v>169</v>
      </c>
      <c r="C91" s="10">
        <f>+JULIO!C91+AGOSTO!C91+SEPTIEMBRE!C91</f>
        <v>623318</v>
      </c>
      <c r="D91" s="10">
        <f>+JULIO!D91+AGOSTO!D91+SEPTIEMBRE!D91</f>
        <v>167247</v>
      </c>
      <c r="E91" s="10">
        <f>+JULIO!E91+AGOSTO!E91+SEPTIEMBRE!E91</f>
        <v>9186</v>
      </c>
      <c r="F91" s="10">
        <f>+JULIO!F91+AGOSTO!F91+SEPTIEMBRE!F91</f>
        <v>29015</v>
      </c>
      <c r="G91" s="10">
        <f>+JULIO!G91+AGOSTO!G91+SEPTIEMBRE!G91</f>
        <v>19572</v>
      </c>
      <c r="H91" s="10">
        <f>+JULIO!H91+AGOSTO!H91+SEPTIEMBRE!H91</f>
        <v>2604</v>
      </c>
      <c r="I91" s="10">
        <f>+JULIO!I91+AGOSTO!I91+SEPTIEMBRE!I91</f>
        <v>12837</v>
      </c>
      <c r="J91" s="10">
        <f>+JULIO!J91+AGOSTO!J91+SEPTIEMBRE!J91</f>
        <v>1617</v>
      </c>
      <c r="K91" s="10">
        <f>+JULIO!K91+AGOSTO!K91+SEPTIEMBRE!K91</f>
        <v>0</v>
      </c>
      <c r="L91" s="10">
        <f>+JULIO!L91+AGOSTO!L91+SEPTIEMBRE!L91</f>
        <v>30753</v>
      </c>
      <c r="M91" s="10">
        <f>+JULIO!M91+AGOSTO!M91+SEPTIEMBRE!M91</f>
        <v>0</v>
      </c>
      <c r="N91" s="10">
        <f t="shared" si="1"/>
        <v>896149</v>
      </c>
    </row>
    <row r="92" spans="1:14" ht="27.6" x14ac:dyDescent="0.3">
      <c r="A92" s="11" t="s">
        <v>170</v>
      </c>
      <c r="B92" s="9" t="s">
        <v>171</v>
      </c>
      <c r="C92" s="10">
        <f>+JULIO!C92+AGOSTO!C92+SEPTIEMBRE!C92</f>
        <v>962318</v>
      </c>
      <c r="D92" s="10">
        <f>+JULIO!D92+AGOSTO!D92+SEPTIEMBRE!D92</f>
        <v>465438</v>
      </c>
      <c r="E92" s="10">
        <f>+JULIO!E92+AGOSTO!E92+SEPTIEMBRE!E92</f>
        <v>6058</v>
      </c>
      <c r="F92" s="10">
        <f>+JULIO!F92+AGOSTO!F92+SEPTIEMBRE!F92</f>
        <v>35199</v>
      </c>
      <c r="G92" s="10">
        <f>+JULIO!G92+AGOSTO!G92+SEPTIEMBRE!G92</f>
        <v>38611</v>
      </c>
      <c r="H92" s="10">
        <f>+JULIO!H92+AGOSTO!H92+SEPTIEMBRE!H92</f>
        <v>3839</v>
      </c>
      <c r="I92" s="10">
        <f>+JULIO!I92+AGOSTO!I92+SEPTIEMBRE!I92</f>
        <v>35917</v>
      </c>
      <c r="J92" s="10">
        <f>+JULIO!J92+AGOSTO!J92+SEPTIEMBRE!J92</f>
        <v>1890</v>
      </c>
      <c r="K92" s="10">
        <f>+JULIO!K92+AGOSTO!K92+SEPTIEMBRE!K92</f>
        <v>0</v>
      </c>
      <c r="L92" s="10">
        <f>+JULIO!L92+AGOSTO!L92+SEPTIEMBRE!L92</f>
        <v>279197</v>
      </c>
      <c r="M92" s="10">
        <f>+JULIO!M92+AGOSTO!M92+SEPTIEMBRE!M92</f>
        <v>0</v>
      </c>
      <c r="N92" s="10">
        <f t="shared" si="1"/>
        <v>1828467</v>
      </c>
    </row>
    <row r="93" spans="1:14" ht="27.6" x14ac:dyDescent="0.3">
      <c r="A93" s="11" t="s">
        <v>172</v>
      </c>
      <c r="B93" s="9" t="s">
        <v>173</v>
      </c>
      <c r="C93" s="10">
        <f>+JULIO!C93+AGOSTO!C93+SEPTIEMBRE!C93</f>
        <v>697855</v>
      </c>
      <c r="D93" s="10">
        <f>+JULIO!D93+AGOSTO!D93+SEPTIEMBRE!D93</f>
        <v>260211</v>
      </c>
      <c r="E93" s="10">
        <f>+JULIO!E93+AGOSTO!E93+SEPTIEMBRE!E93</f>
        <v>4284</v>
      </c>
      <c r="F93" s="10">
        <f>+JULIO!F93+AGOSTO!F93+SEPTIEMBRE!F93</f>
        <v>25145</v>
      </c>
      <c r="G93" s="10">
        <f>+JULIO!G93+AGOSTO!G93+SEPTIEMBRE!G93</f>
        <v>16093</v>
      </c>
      <c r="H93" s="10">
        <f>+JULIO!H93+AGOSTO!H93+SEPTIEMBRE!H93</f>
        <v>2769</v>
      </c>
      <c r="I93" s="10">
        <f>+JULIO!I93+AGOSTO!I93+SEPTIEMBRE!I93</f>
        <v>20475</v>
      </c>
      <c r="J93" s="10">
        <f>+JULIO!J93+AGOSTO!J93+SEPTIEMBRE!J93</f>
        <v>1347</v>
      </c>
      <c r="K93" s="10">
        <f>+JULIO!K93+AGOSTO!K93+SEPTIEMBRE!K93</f>
        <v>0</v>
      </c>
      <c r="L93" s="10">
        <f>+JULIO!L93+AGOSTO!L93+SEPTIEMBRE!L93</f>
        <v>0</v>
      </c>
      <c r="M93" s="10">
        <f>+JULIO!M93+AGOSTO!M93+SEPTIEMBRE!M93</f>
        <v>0</v>
      </c>
      <c r="N93" s="10">
        <f t="shared" si="1"/>
        <v>1028179</v>
      </c>
    </row>
    <row r="94" spans="1:14" ht="27.6" x14ac:dyDescent="0.3">
      <c r="A94" s="11" t="s">
        <v>174</v>
      </c>
      <c r="B94" s="9" t="s">
        <v>175</v>
      </c>
      <c r="C94" s="10">
        <f>+JULIO!C94+AGOSTO!C94+SEPTIEMBRE!C94</f>
        <v>2496171</v>
      </c>
      <c r="D94" s="10">
        <f>+JULIO!D94+AGOSTO!D94+SEPTIEMBRE!D94</f>
        <v>364653</v>
      </c>
      <c r="E94" s="10">
        <f>+JULIO!E94+AGOSTO!E94+SEPTIEMBRE!E94</f>
        <v>24744</v>
      </c>
      <c r="F94" s="10">
        <f>+JULIO!F94+AGOSTO!F94+SEPTIEMBRE!F94</f>
        <v>101612</v>
      </c>
      <c r="G94" s="10">
        <f>+JULIO!G94+AGOSTO!G94+SEPTIEMBRE!G94</f>
        <v>139182</v>
      </c>
      <c r="H94" s="10">
        <f>+JULIO!H94+AGOSTO!H94+SEPTIEMBRE!H94</f>
        <v>10162</v>
      </c>
      <c r="I94" s="10">
        <f>+JULIO!I94+AGOSTO!I94+SEPTIEMBRE!I94</f>
        <v>80790</v>
      </c>
      <c r="J94" s="10">
        <f>+JULIO!J94+AGOSTO!J94+SEPTIEMBRE!J94</f>
        <v>5700</v>
      </c>
      <c r="K94" s="10">
        <f>+JULIO!K94+AGOSTO!K94+SEPTIEMBRE!K94</f>
        <v>0</v>
      </c>
      <c r="L94" s="10">
        <f>+JULIO!L94+AGOSTO!L94+SEPTIEMBRE!L94</f>
        <v>204978</v>
      </c>
      <c r="M94" s="10">
        <f>+JULIO!M94+AGOSTO!M94+SEPTIEMBRE!M94</f>
        <v>0</v>
      </c>
      <c r="N94" s="10">
        <f t="shared" si="1"/>
        <v>3427992</v>
      </c>
    </row>
    <row r="95" spans="1:14" ht="27.6" x14ac:dyDescent="0.3">
      <c r="A95" s="11" t="s">
        <v>176</v>
      </c>
      <c r="B95" s="9" t="s">
        <v>177</v>
      </c>
      <c r="C95" s="10">
        <f>+JULIO!C95+AGOSTO!C95+SEPTIEMBRE!C95</f>
        <v>272419</v>
      </c>
      <c r="D95" s="10">
        <f>+JULIO!D95+AGOSTO!D95+SEPTIEMBRE!D95</f>
        <v>153189</v>
      </c>
      <c r="E95" s="10">
        <f>+JULIO!E95+AGOSTO!E95+SEPTIEMBRE!E95</f>
        <v>4826</v>
      </c>
      <c r="F95" s="10">
        <f>+JULIO!F95+AGOSTO!F95+SEPTIEMBRE!F95</f>
        <v>13584</v>
      </c>
      <c r="G95" s="10">
        <f>+JULIO!G95+AGOSTO!G95+SEPTIEMBRE!G95</f>
        <v>4382</v>
      </c>
      <c r="H95" s="10">
        <f>+JULIO!H95+AGOSTO!H95+SEPTIEMBRE!H95</f>
        <v>1159</v>
      </c>
      <c r="I95" s="10">
        <f>+JULIO!I95+AGOSTO!I95+SEPTIEMBRE!I95</f>
        <v>2947</v>
      </c>
      <c r="J95" s="10">
        <f>+JULIO!J95+AGOSTO!J95+SEPTIEMBRE!J95</f>
        <v>795</v>
      </c>
      <c r="K95" s="10">
        <f>+JULIO!K95+AGOSTO!K95+SEPTIEMBRE!K95</f>
        <v>0</v>
      </c>
      <c r="L95" s="10">
        <f>+JULIO!L95+AGOSTO!L95+SEPTIEMBRE!L95</f>
        <v>13676</v>
      </c>
      <c r="M95" s="10">
        <f>+JULIO!M95+AGOSTO!M95+SEPTIEMBRE!M95</f>
        <v>0</v>
      </c>
      <c r="N95" s="10">
        <f t="shared" si="1"/>
        <v>466977</v>
      </c>
    </row>
    <row r="96" spans="1:14" ht="27.6" x14ac:dyDescent="0.3">
      <c r="A96" s="11" t="s">
        <v>178</v>
      </c>
      <c r="B96" s="9" t="s">
        <v>179</v>
      </c>
      <c r="C96" s="10">
        <f>+JULIO!C96+AGOSTO!C96+SEPTIEMBRE!C96</f>
        <v>536393</v>
      </c>
      <c r="D96" s="10">
        <f>+JULIO!D96+AGOSTO!D96+SEPTIEMBRE!D96</f>
        <v>385043</v>
      </c>
      <c r="E96" s="10">
        <f>+JULIO!E96+AGOSTO!E96+SEPTIEMBRE!E96</f>
        <v>6487</v>
      </c>
      <c r="F96" s="10">
        <f>+JULIO!F96+AGOSTO!F96+SEPTIEMBRE!F96</f>
        <v>23126</v>
      </c>
      <c r="G96" s="10">
        <f>+JULIO!G96+AGOSTO!G96+SEPTIEMBRE!G96</f>
        <v>19886</v>
      </c>
      <c r="H96" s="10">
        <f>+JULIO!H96+AGOSTO!H96+SEPTIEMBRE!H96</f>
        <v>2203</v>
      </c>
      <c r="I96" s="10">
        <f>+JULIO!I96+AGOSTO!I96+SEPTIEMBRE!I96</f>
        <v>13830</v>
      </c>
      <c r="J96" s="10">
        <f>+JULIO!J96+AGOSTO!J96+SEPTIEMBRE!J96</f>
        <v>1290</v>
      </c>
      <c r="K96" s="10">
        <f>+JULIO!K96+AGOSTO!K96+SEPTIEMBRE!K96</f>
        <v>0</v>
      </c>
      <c r="L96" s="10">
        <f>+JULIO!L96+AGOSTO!L96+SEPTIEMBRE!L96</f>
        <v>20683</v>
      </c>
      <c r="M96" s="10">
        <f>+JULIO!M96+AGOSTO!M96+SEPTIEMBRE!M96</f>
        <v>0</v>
      </c>
      <c r="N96" s="10">
        <f t="shared" si="1"/>
        <v>1008941</v>
      </c>
    </row>
    <row r="97" spans="1:14" ht="41.4" x14ac:dyDescent="0.3">
      <c r="A97" s="11" t="s">
        <v>180</v>
      </c>
      <c r="B97" s="9" t="s">
        <v>181</v>
      </c>
      <c r="C97" s="10">
        <f>+JULIO!C97+AGOSTO!C97+SEPTIEMBRE!C97</f>
        <v>540415</v>
      </c>
      <c r="D97" s="10">
        <f>+JULIO!D97+AGOSTO!D97+SEPTIEMBRE!D97</f>
        <v>219783</v>
      </c>
      <c r="E97" s="10">
        <f>+JULIO!E97+AGOSTO!E97+SEPTIEMBRE!E97</f>
        <v>8878</v>
      </c>
      <c r="F97" s="10">
        <f>+JULIO!F97+AGOSTO!F97+SEPTIEMBRE!F97</f>
        <v>26319</v>
      </c>
      <c r="G97" s="10">
        <f>+JULIO!G97+AGOSTO!G97+SEPTIEMBRE!G97</f>
        <v>14877</v>
      </c>
      <c r="H97" s="10">
        <f>+JULIO!H97+AGOSTO!H97+SEPTIEMBRE!H97</f>
        <v>2285</v>
      </c>
      <c r="I97" s="10">
        <f>+JULIO!I97+AGOSTO!I97+SEPTIEMBRE!I97</f>
        <v>8926</v>
      </c>
      <c r="J97" s="10">
        <f>+JULIO!J97+AGOSTO!J97+SEPTIEMBRE!J97</f>
        <v>1479</v>
      </c>
      <c r="K97" s="10">
        <f>+JULIO!K97+AGOSTO!K97+SEPTIEMBRE!K97</f>
        <v>0</v>
      </c>
      <c r="L97" s="10">
        <f>+JULIO!L97+AGOSTO!L97+SEPTIEMBRE!L97</f>
        <v>16338</v>
      </c>
      <c r="M97" s="10">
        <f>+JULIO!M97+AGOSTO!M97+SEPTIEMBRE!M97</f>
        <v>0</v>
      </c>
      <c r="N97" s="10">
        <f t="shared" si="1"/>
        <v>839300</v>
      </c>
    </row>
    <row r="98" spans="1:14" ht="27.6" x14ac:dyDescent="0.3">
      <c r="A98" s="11" t="s">
        <v>182</v>
      </c>
      <c r="B98" s="9" t="s">
        <v>183</v>
      </c>
      <c r="C98" s="10">
        <f>+JULIO!C98+AGOSTO!C98+SEPTIEMBRE!C98</f>
        <v>374103</v>
      </c>
      <c r="D98" s="10">
        <f>+JULIO!D98+AGOSTO!D98+SEPTIEMBRE!D98</f>
        <v>115242</v>
      </c>
      <c r="E98" s="10">
        <f>+JULIO!E98+AGOSTO!E98+SEPTIEMBRE!E98</f>
        <v>5807</v>
      </c>
      <c r="F98" s="10">
        <f>+JULIO!F98+AGOSTO!F98+SEPTIEMBRE!F98</f>
        <v>17770</v>
      </c>
      <c r="G98" s="10">
        <f>+JULIO!G98+AGOSTO!G98+SEPTIEMBRE!G98</f>
        <v>9832</v>
      </c>
      <c r="H98" s="10">
        <f>+JULIO!H98+AGOSTO!H98+SEPTIEMBRE!H98</f>
        <v>1569</v>
      </c>
      <c r="I98" s="10">
        <f>+JULIO!I98+AGOSTO!I98+SEPTIEMBRE!I98</f>
        <v>6696</v>
      </c>
      <c r="J98" s="10">
        <f>+JULIO!J98+AGOSTO!J98+SEPTIEMBRE!J98</f>
        <v>987</v>
      </c>
      <c r="K98" s="10">
        <f>+JULIO!K98+AGOSTO!K98+SEPTIEMBRE!K98</f>
        <v>0</v>
      </c>
      <c r="L98" s="10">
        <f>+JULIO!L98+AGOSTO!L98+SEPTIEMBRE!L98</f>
        <v>0</v>
      </c>
      <c r="M98" s="10">
        <f>+JULIO!M98+AGOSTO!M98+SEPTIEMBRE!M98</f>
        <v>0</v>
      </c>
      <c r="N98" s="10">
        <f t="shared" si="1"/>
        <v>532006</v>
      </c>
    </row>
    <row r="99" spans="1:14" ht="27.6" x14ac:dyDescent="0.3">
      <c r="A99" s="11" t="s">
        <v>184</v>
      </c>
      <c r="B99" s="9" t="s">
        <v>185</v>
      </c>
      <c r="C99" s="10">
        <f>+JULIO!C99+AGOSTO!C99+SEPTIEMBRE!C99</f>
        <v>868947</v>
      </c>
      <c r="D99" s="10">
        <f>+JULIO!D99+AGOSTO!D99+SEPTIEMBRE!D99</f>
        <v>363175</v>
      </c>
      <c r="E99" s="10">
        <f>+JULIO!E99+AGOSTO!E99+SEPTIEMBRE!E99</f>
        <v>10464</v>
      </c>
      <c r="F99" s="10">
        <f>+JULIO!F99+AGOSTO!F99+SEPTIEMBRE!F99</f>
        <v>37046</v>
      </c>
      <c r="G99" s="10">
        <f>+JULIO!G99+AGOSTO!G99+SEPTIEMBRE!G99</f>
        <v>28651</v>
      </c>
      <c r="H99" s="10">
        <f>+JULIO!H99+AGOSTO!H99+SEPTIEMBRE!H99</f>
        <v>3541</v>
      </c>
      <c r="I99" s="10">
        <f>+JULIO!I99+AGOSTO!I99+SEPTIEMBRE!I99</f>
        <v>19597</v>
      </c>
      <c r="J99" s="10">
        <f>+JULIO!J99+AGOSTO!J99+SEPTIEMBRE!J99</f>
        <v>2022</v>
      </c>
      <c r="K99" s="10">
        <f>+JULIO!K99+AGOSTO!K99+SEPTIEMBRE!K99</f>
        <v>0</v>
      </c>
      <c r="L99" s="10">
        <f>+JULIO!L99+AGOSTO!L99+SEPTIEMBRE!L99</f>
        <v>32635</v>
      </c>
      <c r="M99" s="10">
        <f>+JULIO!M99+AGOSTO!M99+SEPTIEMBRE!M99</f>
        <v>0</v>
      </c>
      <c r="N99" s="10">
        <f t="shared" si="1"/>
        <v>1366078</v>
      </c>
    </row>
    <row r="100" spans="1:14" ht="27.6" x14ac:dyDescent="0.3">
      <c r="A100" s="11" t="s">
        <v>186</v>
      </c>
      <c r="B100" s="9" t="s">
        <v>187</v>
      </c>
      <c r="C100" s="10">
        <f>+JULIO!C100+AGOSTO!C100+SEPTIEMBRE!C100</f>
        <v>843138</v>
      </c>
      <c r="D100" s="10">
        <f>+JULIO!D100+AGOSTO!D100+SEPTIEMBRE!D100</f>
        <v>638600</v>
      </c>
      <c r="E100" s="10">
        <f>+JULIO!E100+AGOSTO!E100+SEPTIEMBRE!E100</f>
        <v>5765</v>
      </c>
      <c r="F100" s="10">
        <f>+JULIO!F100+AGOSTO!F100+SEPTIEMBRE!F100</f>
        <v>31951</v>
      </c>
      <c r="G100" s="10">
        <f>+JULIO!G100+AGOSTO!G100+SEPTIEMBRE!G100</f>
        <v>21469</v>
      </c>
      <c r="H100" s="10">
        <f>+JULIO!H100+AGOSTO!H100+SEPTIEMBRE!H100</f>
        <v>3453</v>
      </c>
      <c r="I100" s="10">
        <f>+JULIO!I100+AGOSTO!I100+SEPTIEMBRE!I100</f>
        <v>29131</v>
      </c>
      <c r="J100" s="10">
        <f>+JULIO!J100+AGOSTO!J100+SEPTIEMBRE!J100</f>
        <v>2130</v>
      </c>
      <c r="K100" s="10">
        <f>+JULIO!K100+AGOSTO!K100+SEPTIEMBRE!K100</f>
        <v>0</v>
      </c>
      <c r="L100" s="10">
        <f>+JULIO!L100+AGOSTO!L100+SEPTIEMBRE!L100</f>
        <v>20686</v>
      </c>
      <c r="M100" s="10">
        <f>+JULIO!M100+AGOSTO!M100+SEPTIEMBRE!M100</f>
        <v>0</v>
      </c>
      <c r="N100" s="10">
        <f t="shared" si="1"/>
        <v>1596323</v>
      </c>
    </row>
    <row r="101" spans="1:14" ht="27.6" x14ac:dyDescent="0.3">
      <c r="A101" s="11" t="s">
        <v>188</v>
      </c>
      <c r="B101" s="9" t="s">
        <v>189</v>
      </c>
      <c r="C101" s="10">
        <f>+JULIO!C101+AGOSTO!C101+SEPTIEMBRE!C101</f>
        <v>377036</v>
      </c>
      <c r="D101" s="10">
        <f>+JULIO!D101+AGOSTO!D101+SEPTIEMBRE!D101</f>
        <v>189348</v>
      </c>
      <c r="E101" s="10">
        <f>+JULIO!E101+AGOSTO!E101+SEPTIEMBRE!E101</f>
        <v>5489</v>
      </c>
      <c r="F101" s="10">
        <f>+JULIO!F101+AGOSTO!F101+SEPTIEMBRE!F101</f>
        <v>17512</v>
      </c>
      <c r="G101" s="10">
        <f>+JULIO!G101+AGOSTO!G101+SEPTIEMBRE!G101</f>
        <v>7107</v>
      </c>
      <c r="H101" s="10">
        <f>+JULIO!H101+AGOSTO!H101+SEPTIEMBRE!H101</f>
        <v>1583</v>
      </c>
      <c r="I101" s="10">
        <f>+JULIO!I101+AGOSTO!I101+SEPTIEMBRE!I101</f>
        <v>6627</v>
      </c>
      <c r="J101" s="10">
        <f>+JULIO!J101+AGOSTO!J101+SEPTIEMBRE!J101</f>
        <v>1023</v>
      </c>
      <c r="K101" s="10">
        <f>+JULIO!K101+AGOSTO!K101+SEPTIEMBRE!K101</f>
        <v>0</v>
      </c>
      <c r="L101" s="10">
        <f>+JULIO!L101+AGOSTO!L101+SEPTIEMBRE!L101</f>
        <v>10621</v>
      </c>
      <c r="M101" s="10">
        <f>+JULIO!M101+AGOSTO!M101+SEPTIEMBRE!M101</f>
        <v>0</v>
      </c>
      <c r="N101" s="10">
        <f t="shared" si="1"/>
        <v>616346</v>
      </c>
    </row>
    <row r="102" spans="1:14" ht="27.6" x14ac:dyDescent="0.3">
      <c r="A102" s="11" t="s">
        <v>190</v>
      </c>
      <c r="B102" s="9" t="s">
        <v>191</v>
      </c>
      <c r="C102" s="10">
        <f>+JULIO!C102+AGOSTO!C102+SEPTIEMBRE!C102</f>
        <v>210643</v>
      </c>
      <c r="D102" s="10">
        <f>+JULIO!D102+AGOSTO!D102+SEPTIEMBRE!D102</f>
        <v>98045</v>
      </c>
      <c r="E102" s="10">
        <f>+JULIO!E102+AGOSTO!E102+SEPTIEMBRE!E102</f>
        <v>3320</v>
      </c>
      <c r="F102" s="10">
        <f>+JULIO!F102+AGOSTO!F102+SEPTIEMBRE!F102</f>
        <v>10103</v>
      </c>
      <c r="G102" s="10">
        <f>+JULIO!G102+AGOSTO!G102+SEPTIEMBRE!G102</f>
        <v>2173</v>
      </c>
      <c r="H102" s="10">
        <f>+JULIO!H102+AGOSTO!H102+SEPTIEMBRE!H102</f>
        <v>888</v>
      </c>
      <c r="I102" s="10">
        <f>+JULIO!I102+AGOSTO!I102+SEPTIEMBRE!I102</f>
        <v>2589</v>
      </c>
      <c r="J102" s="10">
        <f>+JULIO!J102+AGOSTO!J102+SEPTIEMBRE!J102</f>
        <v>570</v>
      </c>
      <c r="K102" s="10">
        <f>+JULIO!K102+AGOSTO!K102+SEPTIEMBRE!K102</f>
        <v>0</v>
      </c>
      <c r="L102" s="10">
        <f>+JULIO!L102+AGOSTO!L102+SEPTIEMBRE!L102</f>
        <v>0</v>
      </c>
      <c r="M102" s="10">
        <f>+JULIO!M102+AGOSTO!M102+SEPTIEMBRE!M102</f>
        <v>0</v>
      </c>
      <c r="N102" s="10">
        <f t="shared" si="1"/>
        <v>328331</v>
      </c>
    </row>
    <row r="103" spans="1:14" ht="27.6" x14ac:dyDescent="0.3">
      <c r="A103" s="11" t="s">
        <v>192</v>
      </c>
      <c r="B103" s="9" t="s">
        <v>193</v>
      </c>
      <c r="C103" s="10">
        <f>+JULIO!C103+AGOSTO!C103+SEPTIEMBRE!C103</f>
        <v>382368</v>
      </c>
      <c r="D103" s="10">
        <f>+JULIO!D103+AGOSTO!D103+SEPTIEMBRE!D103</f>
        <v>141075</v>
      </c>
      <c r="E103" s="10">
        <f>+JULIO!E103+AGOSTO!E103+SEPTIEMBRE!E103</f>
        <v>6232</v>
      </c>
      <c r="F103" s="10">
        <f>+JULIO!F103+AGOSTO!F103+SEPTIEMBRE!F103</f>
        <v>18454</v>
      </c>
      <c r="G103" s="10">
        <f>+JULIO!G103+AGOSTO!G103+SEPTIEMBRE!G103</f>
        <v>7991</v>
      </c>
      <c r="H103" s="10">
        <f>+JULIO!H103+AGOSTO!H103+SEPTIEMBRE!H103</f>
        <v>1610</v>
      </c>
      <c r="I103" s="10">
        <f>+JULIO!I103+AGOSTO!I103+SEPTIEMBRE!I103</f>
        <v>5579</v>
      </c>
      <c r="J103" s="10">
        <f>+JULIO!J103+AGOSTO!J103+SEPTIEMBRE!J103</f>
        <v>1035</v>
      </c>
      <c r="K103" s="10">
        <f>+JULIO!K103+AGOSTO!K103+SEPTIEMBRE!K103</f>
        <v>0</v>
      </c>
      <c r="L103" s="10">
        <f>+JULIO!L103+AGOSTO!L103+SEPTIEMBRE!L103</f>
        <v>0</v>
      </c>
      <c r="M103" s="10">
        <f>+JULIO!M103+AGOSTO!M103+SEPTIEMBRE!M103</f>
        <v>0</v>
      </c>
      <c r="N103" s="10">
        <f t="shared" si="1"/>
        <v>564344</v>
      </c>
    </row>
    <row r="104" spans="1:14" ht="27.6" x14ac:dyDescent="0.3">
      <c r="A104" s="11" t="s">
        <v>194</v>
      </c>
      <c r="B104" s="9" t="s">
        <v>195</v>
      </c>
      <c r="C104" s="10">
        <f>+JULIO!C104+AGOSTO!C104+SEPTIEMBRE!C104</f>
        <v>668190</v>
      </c>
      <c r="D104" s="10">
        <f>+JULIO!D104+AGOSTO!D104+SEPTIEMBRE!D104</f>
        <v>322882</v>
      </c>
      <c r="E104" s="10">
        <f>+JULIO!E104+AGOSTO!E104+SEPTIEMBRE!E104</f>
        <v>9991</v>
      </c>
      <c r="F104" s="10">
        <f>+JULIO!F104+AGOSTO!F104+SEPTIEMBRE!F104</f>
        <v>31245</v>
      </c>
      <c r="G104" s="10">
        <f>+JULIO!G104+AGOSTO!G104+SEPTIEMBRE!G104</f>
        <v>22887</v>
      </c>
      <c r="H104" s="10">
        <f>+JULIO!H104+AGOSTO!H104+SEPTIEMBRE!H104</f>
        <v>2795</v>
      </c>
      <c r="I104" s="10">
        <f>+JULIO!I104+AGOSTO!I104+SEPTIEMBRE!I104</f>
        <v>13292</v>
      </c>
      <c r="J104" s="10">
        <f>+JULIO!J104+AGOSTO!J104+SEPTIEMBRE!J104</f>
        <v>1740</v>
      </c>
      <c r="K104" s="10">
        <f>+JULIO!K104+AGOSTO!K104+SEPTIEMBRE!K104</f>
        <v>0</v>
      </c>
      <c r="L104" s="10">
        <f>+JULIO!L104+AGOSTO!L104+SEPTIEMBRE!L104</f>
        <v>19361</v>
      </c>
      <c r="M104" s="10">
        <f>+JULIO!M104+AGOSTO!M104+SEPTIEMBRE!M104</f>
        <v>0</v>
      </c>
      <c r="N104" s="10">
        <f t="shared" si="1"/>
        <v>1092383</v>
      </c>
    </row>
    <row r="105" spans="1:14" ht="27.6" x14ac:dyDescent="0.3">
      <c r="A105" s="11" t="s">
        <v>196</v>
      </c>
      <c r="B105" s="9" t="s">
        <v>197</v>
      </c>
      <c r="C105" s="10">
        <f>+JULIO!C105+AGOSTO!C105+SEPTIEMBRE!C105</f>
        <v>264447</v>
      </c>
      <c r="D105" s="10">
        <f>+JULIO!D105+AGOSTO!D105+SEPTIEMBRE!D105</f>
        <v>95116</v>
      </c>
      <c r="E105" s="10">
        <f>+JULIO!E105+AGOSTO!E105+SEPTIEMBRE!E105</f>
        <v>3037</v>
      </c>
      <c r="F105" s="10">
        <f>+JULIO!F105+AGOSTO!F105+SEPTIEMBRE!F105</f>
        <v>11125</v>
      </c>
      <c r="G105" s="10">
        <f>+JULIO!G105+AGOSTO!G105+SEPTIEMBRE!G105</f>
        <v>3038</v>
      </c>
      <c r="H105" s="10">
        <f>+JULIO!H105+AGOSTO!H105+SEPTIEMBRE!H105</f>
        <v>1070</v>
      </c>
      <c r="I105" s="10">
        <f>+JULIO!I105+AGOSTO!I105+SEPTIEMBRE!I105</f>
        <v>3977</v>
      </c>
      <c r="J105" s="10">
        <f>+JULIO!J105+AGOSTO!J105+SEPTIEMBRE!J105</f>
        <v>540</v>
      </c>
      <c r="K105" s="10">
        <f>+JULIO!K105+AGOSTO!K105+SEPTIEMBRE!K105</f>
        <v>0</v>
      </c>
      <c r="L105" s="10">
        <f>+JULIO!L105+AGOSTO!L105+SEPTIEMBRE!L105</f>
        <v>0</v>
      </c>
      <c r="M105" s="10">
        <f>+JULIO!M105+AGOSTO!M105+SEPTIEMBRE!M105</f>
        <v>0</v>
      </c>
      <c r="N105" s="10">
        <f t="shared" si="1"/>
        <v>382350</v>
      </c>
    </row>
    <row r="106" spans="1:14" ht="27.6" x14ac:dyDescent="0.3">
      <c r="A106" s="11" t="s">
        <v>198</v>
      </c>
      <c r="B106" s="9" t="s">
        <v>199</v>
      </c>
      <c r="C106" s="10">
        <f>+JULIO!C106+AGOSTO!C106+SEPTIEMBRE!C106</f>
        <v>341221</v>
      </c>
      <c r="D106" s="10">
        <f>+JULIO!D106+AGOSTO!D106+SEPTIEMBRE!D106</f>
        <v>165949</v>
      </c>
      <c r="E106" s="10">
        <f>+JULIO!E106+AGOSTO!E106+SEPTIEMBRE!E106</f>
        <v>5407</v>
      </c>
      <c r="F106" s="10">
        <f>+JULIO!F106+AGOSTO!F106+SEPTIEMBRE!F106</f>
        <v>16353</v>
      </c>
      <c r="G106" s="10">
        <f>+JULIO!G106+AGOSTO!G106+SEPTIEMBRE!G106</f>
        <v>8084</v>
      </c>
      <c r="H106" s="10">
        <f>+JULIO!H106+AGOSTO!H106+SEPTIEMBRE!H106</f>
        <v>1437</v>
      </c>
      <c r="I106" s="10">
        <f>+JULIO!I106+AGOSTO!I106+SEPTIEMBRE!I106</f>
        <v>5599</v>
      </c>
      <c r="J106" s="10">
        <f>+JULIO!J106+AGOSTO!J106+SEPTIEMBRE!J106</f>
        <v>921</v>
      </c>
      <c r="K106" s="10">
        <f>+JULIO!K106+AGOSTO!K106+SEPTIEMBRE!K106</f>
        <v>0</v>
      </c>
      <c r="L106" s="10">
        <f>+JULIO!L106+AGOSTO!L106+SEPTIEMBRE!L106</f>
        <v>0</v>
      </c>
      <c r="M106" s="10">
        <f>+JULIO!M106+AGOSTO!M106+SEPTIEMBRE!M106</f>
        <v>0</v>
      </c>
      <c r="N106" s="10">
        <f t="shared" si="1"/>
        <v>544971</v>
      </c>
    </row>
    <row r="107" spans="1:14" ht="27.6" x14ac:dyDescent="0.3">
      <c r="A107" s="11" t="s">
        <v>200</v>
      </c>
      <c r="B107" s="9" t="s">
        <v>201</v>
      </c>
      <c r="C107" s="10">
        <f>+JULIO!C107+AGOSTO!C107+SEPTIEMBRE!C107</f>
        <v>665589</v>
      </c>
      <c r="D107" s="10">
        <f>+JULIO!D107+AGOSTO!D107+SEPTIEMBRE!D107</f>
        <v>157737</v>
      </c>
      <c r="E107" s="10">
        <f>+JULIO!E107+AGOSTO!E107+SEPTIEMBRE!E107</f>
        <v>9964</v>
      </c>
      <c r="F107" s="10">
        <f>+JULIO!F107+AGOSTO!F107+SEPTIEMBRE!F107</f>
        <v>31126</v>
      </c>
      <c r="G107" s="10">
        <f>+JULIO!G107+AGOSTO!G107+SEPTIEMBRE!G107</f>
        <v>22555</v>
      </c>
      <c r="H107" s="10">
        <f>+JULIO!H107+AGOSTO!H107+SEPTIEMBRE!H107</f>
        <v>2789</v>
      </c>
      <c r="I107" s="10">
        <f>+JULIO!I107+AGOSTO!I107+SEPTIEMBRE!I107</f>
        <v>13660</v>
      </c>
      <c r="J107" s="10">
        <f>+JULIO!J107+AGOSTO!J107+SEPTIEMBRE!J107</f>
        <v>1788</v>
      </c>
      <c r="K107" s="10">
        <f>+JULIO!K107+AGOSTO!K107+SEPTIEMBRE!K107</f>
        <v>0</v>
      </c>
      <c r="L107" s="10">
        <f>+JULIO!L107+AGOSTO!L107+SEPTIEMBRE!L107</f>
        <v>0</v>
      </c>
      <c r="M107" s="10">
        <f>+JULIO!M107+AGOSTO!M107+SEPTIEMBRE!M107</f>
        <v>0</v>
      </c>
      <c r="N107" s="10">
        <f t="shared" si="1"/>
        <v>905208</v>
      </c>
    </row>
    <row r="108" spans="1:14" ht="27.6" x14ac:dyDescent="0.3">
      <c r="A108" s="11" t="s">
        <v>202</v>
      </c>
      <c r="B108" s="9" t="s">
        <v>203</v>
      </c>
      <c r="C108" s="10">
        <f>+JULIO!C108+AGOSTO!C108+SEPTIEMBRE!C108</f>
        <v>321280</v>
      </c>
      <c r="D108" s="10">
        <f>+JULIO!D108+AGOSTO!D108+SEPTIEMBRE!D108</f>
        <v>183469</v>
      </c>
      <c r="E108" s="10">
        <f>+JULIO!E108+AGOSTO!E108+SEPTIEMBRE!E108</f>
        <v>6903</v>
      </c>
      <c r="F108" s="10">
        <f>+JULIO!F108+AGOSTO!F108+SEPTIEMBRE!F108</f>
        <v>17731</v>
      </c>
      <c r="G108" s="10">
        <f>+JULIO!G108+AGOSTO!G108+SEPTIEMBRE!G108</f>
        <v>2449</v>
      </c>
      <c r="H108" s="10">
        <f>+JULIO!H108+AGOSTO!H108+SEPTIEMBRE!H108</f>
        <v>1401</v>
      </c>
      <c r="I108" s="10">
        <f>+JULIO!I108+AGOSTO!I108+SEPTIEMBRE!I108</f>
        <v>1500</v>
      </c>
      <c r="J108" s="10">
        <f>+JULIO!J108+AGOSTO!J108+SEPTIEMBRE!J108</f>
        <v>993</v>
      </c>
      <c r="K108" s="10">
        <f>+JULIO!K108+AGOSTO!K108+SEPTIEMBRE!K108</f>
        <v>0</v>
      </c>
      <c r="L108" s="10">
        <f>+JULIO!L108+AGOSTO!L108+SEPTIEMBRE!L108</f>
        <v>0</v>
      </c>
      <c r="M108" s="10">
        <f>+JULIO!M108+AGOSTO!M108+SEPTIEMBRE!M108</f>
        <v>0</v>
      </c>
      <c r="N108" s="10">
        <f t="shared" si="1"/>
        <v>535726</v>
      </c>
    </row>
    <row r="109" spans="1:14" ht="27.6" x14ac:dyDescent="0.3">
      <c r="A109" s="11" t="s">
        <v>204</v>
      </c>
      <c r="B109" s="9" t="s">
        <v>205</v>
      </c>
      <c r="C109" s="10">
        <f>+JULIO!C109+AGOSTO!C109+SEPTIEMBRE!C109</f>
        <v>276475</v>
      </c>
      <c r="D109" s="10">
        <f>+JULIO!D109+AGOSTO!D109+SEPTIEMBRE!D109</f>
        <v>149490</v>
      </c>
      <c r="E109" s="10">
        <f>+JULIO!E109+AGOSTO!E109+SEPTIEMBRE!E109</f>
        <v>5896</v>
      </c>
      <c r="F109" s="10">
        <f>+JULIO!F109+AGOSTO!F109+SEPTIEMBRE!F109</f>
        <v>15192</v>
      </c>
      <c r="G109" s="10">
        <f>+JULIO!G109+AGOSTO!G109+SEPTIEMBRE!G109</f>
        <v>2099</v>
      </c>
      <c r="H109" s="10">
        <f>+JULIO!H109+AGOSTO!H109+SEPTIEMBRE!H109</f>
        <v>1204</v>
      </c>
      <c r="I109" s="10">
        <f>+JULIO!I109+AGOSTO!I109+SEPTIEMBRE!I109</f>
        <v>1308</v>
      </c>
      <c r="J109" s="10">
        <f>+JULIO!J109+AGOSTO!J109+SEPTIEMBRE!J109</f>
        <v>846</v>
      </c>
      <c r="K109" s="10">
        <f>+JULIO!K109+AGOSTO!K109+SEPTIEMBRE!K109</f>
        <v>0</v>
      </c>
      <c r="L109" s="10">
        <f>+JULIO!L109+AGOSTO!L109+SEPTIEMBRE!L109</f>
        <v>0</v>
      </c>
      <c r="M109" s="10">
        <f>+JULIO!M109+AGOSTO!M109+SEPTIEMBRE!M109</f>
        <v>0</v>
      </c>
      <c r="N109" s="10">
        <f t="shared" si="1"/>
        <v>452510</v>
      </c>
    </row>
    <row r="110" spans="1:14" ht="27.6" x14ac:dyDescent="0.3">
      <c r="A110" s="11" t="s">
        <v>206</v>
      </c>
      <c r="B110" s="9" t="s">
        <v>207</v>
      </c>
      <c r="C110" s="10">
        <f>+JULIO!C110+AGOSTO!C110+SEPTIEMBRE!C110</f>
        <v>309176</v>
      </c>
      <c r="D110" s="10">
        <f>+JULIO!D110+AGOSTO!D110+SEPTIEMBRE!D110</f>
        <v>158364</v>
      </c>
      <c r="E110" s="10">
        <f>+JULIO!E110+AGOSTO!E110+SEPTIEMBRE!E110</f>
        <v>6248</v>
      </c>
      <c r="F110" s="10">
        <f>+JULIO!F110+AGOSTO!F110+SEPTIEMBRE!F110</f>
        <v>16541</v>
      </c>
      <c r="G110" s="10">
        <f>+JULIO!G110+AGOSTO!G110+SEPTIEMBRE!G110</f>
        <v>3701</v>
      </c>
      <c r="H110" s="10">
        <f>+JULIO!H110+AGOSTO!H110+SEPTIEMBRE!H110</f>
        <v>1335</v>
      </c>
      <c r="I110" s="10">
        <f>+JULIO!I110+AGOSTO!I110+SEPTIEMBRE!I110</f>
        <v>2267</v>
      </c>
      <c r="J110" s="10">
        <f>+JULIO!J110+AGOSTO!J110+SEPTIEMBRE!J110</f>
        <v>918</v>
      </c>
      <c r="K110" s="10">
        <f>+JULIO!K110+AGOSTO!K110+SEPTIEMBRE!K110</f>
        <v>0</v>
      </c>
      <c r="L110" s="10">
        <f>+JULIO!L110+AGOSTO!L110+SEPTIEMBRE!L110</f>
        <v>0</v>
      </c>
      <c r="M110" s="10">
        <f>+JULIO!M110+AGOSTO!M110+SEPTIEMBRE!M110</f>
        <v>0</v>
      </c>
      <c r="N110" s="10">
        <f t="shared" si="1"/>
        <v>498550</v>
      </c>
    </row>
    <row r="111" spans="1:14" ht="27.6" x14ac:dyDescent="0.3">
      <c r="A111" s="11" t="s">
        <v>208</v>
      </c>
      <c r="B111" s="9" t="s">
        <v>209</v>
      </c>
      <c r="C111" s="10">
        <f>+JULIO!C111+AGOSTO!C111+SEPTIEMBRE!C111</f>
        <v>552056</v>
      </c>
      <c r="D111" s="10">
        <f>+JULIO!D111+AGOSTO!D111+SEPTIEMBRE!D111</f>
        <v>224729</v>
      </c>
      <c r="E111" s="10">
        <f>+JULIO!E111+AGOSTO!E111+SEPTIEMBRE!E111</f>
        <v>6522</v>
      </c>
      <c r="F111" s="10">
        <f>+JULIO!F111+AGOSTO!F111+SEPTIEMBRE!F111</f>
        <v>23556</v>
      </c>
      <c r="G111" s="10">
        <f>+JULIO!G111+AGOSTO!G111+SEPTIEMBRE!G111</f>
        <v>20051</v>
      </c>
      <c r="H111" s="10">
        <f>+JULIO!H111+AGOSTO!H111+SEPTIEMBRE!H111</f>
        <v>2263</v>
      </c>
      <c r="I111" s="10">
        <f>+JULIO!I111+AGOSTO!I111+SEPTIEMBRE!I111</f>
        <v>14301</v>
      </c>
      <c r="J111" s="10">
        <f>+JULIO!J111+AGOSTO!J111+SEPTIEMBRE!J111</f>
        <v>1347</v>
      </c>
      <c r="K111" s="10">
        <f>+JULIO!K111+AGOSTO!K111+SEPTIEMBRE!K111</f>
        <v>0</v>
      </c>
      <c r="L111" s="10">
        <f>+JULIO!L111+AGOSTO!L111+SEPTIEMBRE!L111</f>
        <v>0</v>
      </c>
      <c r="M111" s="10">
        <f>+JULIO!M111+AGOSTO!M111+SEPTIEMBRE!M111</f>
        <v>0</v>
      </c>
      <c r="N111" s="10">
        <f t="shared" si="1"/>
        <v>844825</v>
      </c>
    </row>
    <row r="112" spans="1:14" ht="41.4" x14ac:dyDescent="0.3">
      <c r="A112" s="11" t="s">
        <v>210</v>
      </c>
      <c r="B112" s="9" t="s">
        <v>211</v>
      </c>
      <c r="C112" s="10">
        <f>+JULIO!C112+AGOSTO!C112+SEPTIEMBRE!C112</f>
        <v>1094186</v>
      </c>
      <c r="D112" s="10">
        <f>+JULIO!D112+AGOSTO!D112+SEPTIEMBRE!D112</f>
        <v>539024</v>
      </c>
      <c r="E112" s="10">
        <f>+JULIO!E112+AGOSTO!E112+SEPTIEMBRE!E112</f>
        <v>11577</v>
      </c>
      <c r="F112" s="10">
        <f>+JULIO!F112+AGOSTO!F112+SEPTIEMBRE!F112</f>
        <v>45879</v>
      </c>
      <c r="G112" s="10">
        <f>+JULIO!G112+AGOSTO!G112+SEPTIEMBRE!G112</f>
        <v>29515</v>
      </c>
      <c r="H112" s="10">
        <f>+JULIO!H112+AGOSTO!H112+SEPTIEMBRE!H112</f>
        <v>4586</v>
      </c>
      <c r="I112" s="10">
        <f>+JULIO!I112+AGOSTO!I112+SEPTIEMBRE!I112</f>
        <v>30596</v>
      </c>
      <c r="J112" s="10">
        <f>+JULIO!J112+AGOSTO!J112+SEPTIEMBRE!J112</f>
        <v>3354</v>
      </c>
      <c r="K112" s="10">
        <f>+JULIO!K112+AGOSTO!K112+SEPTIEMBRE!K112</f>
        <v>0</v>
      </c>
      <c r="L112" s="10">
        <f>+JULIO!L112+AGOSTO!L112+SEPTIEMBRE!L112</f>
        <v>0</v>
      </c>
      <c r="M112" s="10">
        <f>+JULIO!M112+AGOSTO!M112+SEPTIEMBRE!M112</f>
        <v>0</v>
      </c>
      <c r="N112" s="10">
        <f t="shared" si="1"/>
        <v>1758717</v>
      </c>
    </row>
    <row r="113" spans="1:14" ht="27.6" x14ac:dyDescent="0.3">
      <c r="A113" s="11" t="s">
        <v>212</v>
      </c>
      <c r="B113" s="9" t="s">
        <v>213</v>
      </c>
      <c r="C113" s="10">
        <f>+JULIO!C113+AGOSTO!C113+SEPTIEMBRE!C113</f>
        <v>647784</v>
      </c>
      <c r="D113" s="10">
        <f>+JULIO!D113+AGOSTO!D113+SEPTIEMBRE!D113</f>
        <v>325689</v>
      </c>
      <c r="E113" s="10">
        <f>+JULIO!E113+AGOSTO!E113+SEPTIEMBRE!E113</f>
        <v>8262</v>
      </c>
      <c r="F113" s="10">
        <f>+JULIO!F113+AGOSTO!F113+SEPTIEMBRE!F113</f>
        <v>27793</v>
      </c>
      <c r="G113" s="10">
        <f>+JULIO!G113+AGOSTO!G113+SEPTIEMBRE!G113</f>
        <v>12816</v>
      </c>
      <c r="H113" s="10">
        <f>+JULIO!H113+AGOSTO!H113+SEPTIEMBRE!H113</f>
        <v>2651</v>
      </c>
      <c r="I113" s="10">
        <f>+JULIO!I113+AGOSTO!I113+SEPTIEMBRE!I113</f>
        <v>9944</v>
      </c>
      <c r="J113" s="10">
        <f>+JULIO!J113+AGOSTO!J113+SEPTIEMBRE!J113</f>
        <v>1704</v>
      </c>
      <c r="K113" s="10">
        <f>+JULIO!K113+AGOSTO!K113+SEPTIEMBRE!K113</f>
        <v>0</v>
      </c>
      <c r="L113" s="10">
        <f>+JULIO!L113+AGOSTO!L113+SEPTIEMBRE!L113</f>
        <v>0</v>
      </c>
      <c r="M113" s="10">
        <f>+JULIO!M113+AGOSTO!M113+SEPTIEMBRE!M113</f>
        <v>0</v>
      </c>
      <c r="N113" s="10">
        <f t="shared" si="1"/>
        <v>1036643</v>
      </c>
    </row>
    <row r="114" spans="1:14" ht="27.6" x14ac:dyDescent="0.3">
      <c r="A114" s="11" t="s">
        <v>214</v>
      </c>
      <c r="B114" s="9" t="s">
        <v>215</v>
      </c>
      <c r="C114" s="10">
        <f>+JULIO!C114+AGOSTO!C114+SEPTIEMBRE!C114</f>
        <v>885222</v>
      </c>
      <c r="D114" s="10">
        <f>+JULIO!D114+AGOSTO!D114+SEPTIEMBRE!D114</f>
        <v>183837</v>
      </c>
      <c r="E114" s="10">
        <f>+JULIO!E114+AGOSTO!E114+SEPTIEMBRE!E114</f>
        <v>11028</v>
      </c>
      <c r="F114" s="10">
        <f>+JULIO!F114+AGOSTO!F114+SEPTIEMBRE!F114</f>
        <v>38818</v>
      </c>
      <c r="G114" s="10">
        <f>+JULIO!G114+AGOSTO!G114+SEPTIEMBRE!G114</f>
        <v>34690</v>
      </c>
      <c r="H114" s="10">
        <f>+JULIO!H114+AGOSTO!H114+SEPTIEMBRE!H114</f>
        <v>3656</v>
      </c>
      <c r="I114" s="10">
        <f>+JULIO!I114+AGOSTO!I114+SEPTIEMBRE!I114</f>
        <v>23584</v>
      </c>
      <c r="J114" s="10">
        <f>+JULIO!J114+AGOSTO!J114+SEPTIEMBRE!J114</f>
        <v>2172</v>
      </c>
      <c r="K114" s="10">
        <f>+JULIO!K114+AGOSTO!K114+SEPTIEMBRE!K114</f>
        <v>0</v>
      </c>
      <c r="L114" s="10">
        <f>+JULIO!L114+AGOSTO!L114+SEPTIEMBRE!L114</f>
        <v>0</v>
      </c>
      <c r="M114" s="10">
        <f>+JULIO!M114+AGOSTO!M114+SEPTIEMBRE!M114</f>
        <v>0</v>
      </c>
      <c r="N114" s="10">
        <f t="shared" si="1"/>
        <v>1183007</v>
      </c>
    </row>
    <row r="115" spans="1:14" ht="27.6" x14ac:dyDescent="0.3">
      <c r="A115" s="11" t="s">
        <v>216</v>
      </c>
      <c r="B115" s="9" t="s">
        <v>217</v>
      </c>
      <c r="C115" s="10">
        <f>+JULIO!C115+AGOSTO!C115+SEPTIEMBRE!C115</f>
        <v>192335</v>
      </c>
      <c r="D115" s="10">
        <f>+JULIO!D115+AGOSTO!D115+SEPTIEMBRE!D115</f>
        <v>92169</v>
      </c>
      <c r="E115" s="10">
        <f>+JULIO!E115+AGOSTO!E115+SEPTIEMBRE!E115</f>
        <v>3248</v>
      </c>
      <c r="F115" s="10">
        <f>+JULIO!F115+AGOSTO!F115+SEPTIEMBRE!F115</f>
        <v>9486</v>
      </c>
      <c r="G115" s="10">
        <f>+JULIO!G115+AGOSTO!G115+SEPTIEMBRE!G115</f>
        <v>1197</v>
      </c>
      <c r="H115" s="10">
        <f>+JULIO!H115+AGOSTO!H115+SEPTIEMBRE!H115</f>
        <v>816</v>
      </c>
      <c r="I115" s="10">
        <f>+JULIO!I115+AGOSTO!I115+SEPTIEMBRE!I115</f>
        <v>1793</v>
      </c>
      <c r="J115" s="10">
        <f>+JULIO!J115+AGOSTO!J115+SEPTIEMBRE!J115</f>
        <v>537</v>
      </c>
      <c r="K115" s="10">
        <f>+JULIO!K115+AGOSTO!K115+SEPTIEMBRE!K115</f>
        <v>0</v>
      </c>
      <c r="L115" s="10">
        <f>+JULIO!L115+AGOSTO!L115+SEPTIEMBRE!L115</f>
        <v>0</v>
      </c>
      <c r="M115" s="10">
        <f>+JULIO!M115+AGOSTO!M115+SEPTIEMBRE!M115</f>
        <v>0</v>
      </c>
      <c r="N115" s="10">
        <f t="shared" si="1"/>
        <v>301581</v>
      </c>
    </row>
    <row r="116" spans="1:14" ht="27.6" x14ac:dyDescent="0.3">
      <c r="A116" s="11" t="s">
        <v>218</v>
      </c>
      <c r="B116" s="9" t="s">
        <v>219</v>
      </c>
      <c r="C116" s="10">
        <f>+JULIO!C116+AGOSTO!C116+SEPTIEMBRE!C116</f>
        <v>2478431</v>
      </c>
      <c r="D116" s="10">
        <f>+JULIO!D116+AGOSTO!D116+SEPTIEMBRE!D116</f>
        <v>1262329</v>
      </c>
      <c r="E116" s="10">
        <f>+JULIO!E116+AGOSTO!E116+SEPTIEMBRE!E116</f>
        <v>13844</v>
      </c>
      <c r="F116" s="10">
        <f>+JULIO!F116+AGOSTO!F116+SEPTIEMBRE!F116</f>
        <v>85229</v>
      </c>
      <c r="G116" s="10">
        <f>+JULIO!G116+AGOSTO!G116+SEPTIEMBRE!G116</f>
        <v>94936</v>
      </c>
      <c r="H116" s="10">
        <f>+JULIO!H116+AGOSTO!H116+SEPTIEMBRE!H116</f>
        <v>9784</v>
      </c>
      <c r="I116" s="10">
        <f>+JULIO!I116+AGOSTO!I116+SEPTIEMBRE!I116</f>
        <v>84515</v>
      </c>
      <c r="J116" s="10">
        <f>+JULIO!J116+AGOSTO!J116+SEPTIEMBRE!J116</f>
        <v>4974</v>
      </c>
      <c r="K116" s="10">
        <f>+JULIO!K116+AGOSTO!K116+SEPTIEMBRE!K116</f>
        <v>0</v>
      </c>
      <c r="L116" s="10">
        <f>+JULIO!L116+AGOSTO!L116+SEPTIEMBRE!L116</f>
        <v>0</v>
      </c>
      <c r="M116" s="10">
        <f>+JULIO!M116+AGOSTO!M116+SEPTIEMBRE!M116</f>
        <v>0</v>
      </c>
      <c r="N116" s="10">
        <f t="shared" si="1"/>
        <v>4034042</v>
      </c>
    </row>
    <row r="117" spans="1:14" ht="27.6" x14ac:dyDescent="0.3">
      <c r="A117" s="11" t="s">
        <v>220</v>
      </c>
      <c r="B117" s="9" t="s">
        <v>221</v>
      </c>
      <c r="C117" s="10">
        <f>+JULIO!C117+AGOSTO!C117+SEPTIEMBRE!C117</f>
        <v>649974</v>
      </c>
      <c r="D117" s="10">
        <f>+JULIO!D117+AGOSTO!D117+SEPTIEMBRE!D117</f>
        <v>209146</v>
      </c>
      <c r="E117" s="10">
        <f>+JULIO!E117+AGOSTO!E117+SEPTIEMBRE!E117</f>
        <v>8961</v>
      </c>
      <c r="F117" s="10">
        <f>+JULIO!F117+AGOSTO!F117+SEPTIEMBRE!F117</f>
        <v>29413</v>
      </c>
      <c r="G117" s="10">
        <f>+JULIO!G117+AGOSTO!G117+SEPTIEMBRE!G117</f>
        <v>22538</v>
      </c>
      <c r="H117" s="10">
        <f>+JULIO!H117+AGOSTO!H117+SEPTIEMBRE!H117</f>
        <v>2699</v>
      </c>
      <c r="I117" s="10">
        <f>+JULIO!I117+AGOSTO!I117+SEPTIEMBRE!I117</f>
        <v>14177</v>
      </c>
      <c r="J117" s="10">
        <f>+JULIO!J117+AGOSTO!J117+SEPTIEMBRE!J117</f>
        <v>1638</v>
      </c>
      <c r="K117" s="10">
        <f>+JULIO!K117+AGOSTO!K117+SEPTIEMBRE!K117</f>
        <v>0</v>
      </c>
      <c r="L117" s="10">
        <f>+JULIO!L117+AGOSTO!L117+SEPTIEMBRE!L117</f>
        <v>3466</v>
      </c>
      <c r="M117" s="10">
        <f>+JULIO!M117+AGOSTO!M117+SEPTIEMBRE!M117</f>
        <v>0</v>
      </c>
      <c r="N117" s="10">
        <f t="shared" si="1"/>
        <v>942012</v>
      </c>
    </row>
    <row r="118" spans="1:14" ht="27.6" x14ac:dyDescent="0.3">
      <c r="A118" s="11" t="s">
        <v>222</v>
      </c>
      <c r="B118" s="9" t="s">
        <v>223</v>
      </c>
      <c r="C118" s="10">
        <f>+JULIO!C118+AGOSTO!C118+SEPTIEMBRE!C118</f>
        <v>251145</v>
      </c>
      <c r="D118" s="10">
        <f>+JULIO!D118+AGOSTO!D118+SEPTIEMBRE!D118</f>
        <v>109740</v>
      </c>
      <c r="E118" s="10">
        <f>+JULIO!E118+AGOSTO!E118+SEPTIEMBRE!E118</f>
        <v>4250</v>
      </c>
      <c r="F118" s="10">
        <f>+JULIO!F118+AGOSTO!F118+SEPTIEMBRE!F118</f>
        <v>12367</v>
      </c>
      <c r="G118" s="10">
        <f>+JULIO!G118+AGOSTO!G118+SEPTIEMBRE!G118</f>
        <v>5432</v>
      </c>
      <c r="H118" s="10">
        <f>+JULIO!H118+AGOSTO!H118+SEPTIEMBRE!H118</f>
        <v>1063</v>
      </c>
      <c r="I118" s="10">
        <f>+JULIO!I118+AGOSTO!I118+SEPTIEMBRE!I118</f>
        <v>3802</v>
      </c>
      <c r="J118" s="10">
        <f>+JULIO!J118+AGOSTO!J118+SEPTIEMBRE!J118</f>
        <v>696</v>
      </c>
      <c r="K118" s="10">
        <f>+JULIO!K118+AGOSTO!K118+SEPTIEMBRE!K118</f>
        <v>0</v>
      </c>
      <c r="L118" s="10">
        <f>+JULIO!L118+AGOSTO!L118+SEPTIEMBRE!L118</f>
        <v>18210</v>
      </c>
      <c r="M118" s="10">
        <f>+JULIO!M118+AGOSTO!M118+SEPTIEMBRE!M118</f>
        <v>0</v>
      </c>
      <c r="N118" s="10">
        <f t="shared" si="1"/>
        <v>406705</v>
      </c>
    </row>
    <row r="119" spans="1:14" ht="27.6" x14ac:dyDescent="0.3">
      <c r="A119" s="11" t="s">
        <v>224</v>
      </c>
      <c r="B119" s="9" t="s">
        <v>225</v>
      </c>
      <c r="C119" s="10">
        <f>+JULIO!C119+AGOSTO!C119+SEPTIEMBRE!C119</f>
        <v>418271</v>
      </c>
      <c r="D119" s="10">
        <f>+JULIO!D119+AGOSTO!D119+SEPTIEMBRE!D119</f>
        <v>158610</v>
      </c>
      <c r="E119" s="10">
        <f>+JULIO!E119+AGOSTO!E119+SEPTIEMBRE!E119</f>
        <v>6900</v>
      </c>
      <c r="F119" s="10">
        <f>+JULIO!F119+AGOSTO!F119+SEPTIEMBRE!F119</f>
        <v>20378</v>
      </c>
      <c r="G119" s="10">
        <f>+JULIO!G119+AGOSTO!G119+SEPTIEMBRE!G119</f>
        <v>7733</v>
      </c>
      <c r="H119" s="10">
        <f>+JULIO!H119+AGOSTO!H119+SEPTIEMBRE!H119</f>
        <v>1764</v>
      </c>
      <c r="I119" s="10">
        <f>+JULIO!I119+AGOSTO!I119+SEPTIEMBRE!I119</f>
        <v>5366</v>
      </c>
      <c r="J119" s="10">
        <f>+JULIO!J119+AGOSTO!J119+SEPTIEMBRE!J119</f>
        <v>1104</v>
      </c>
      <c r="K119" s="10">
        <f>+JULIO!K119+AGOSTO!K119+SEPTIEMBRE!K119</f>
        <v>0</v>
      </c>
      <c r="L119" s="10">
        <f>+JULIO!L119+AGOSTO!L119+SEPTIEMBRE!L119</f>
        <v>0</v>
      </c>
      <c r="M119" s="10">
        <f>+JULIO!M119+AGOSTO!M119+SEPTIEMBRE!M119</f>
        <v>0</v>
      </c>
      <c r="N119" s="10">
        <f t="shared" si="1"/>
        <v>620126</v>
      </c>
    </row>
    <row r="120" spans="1:14" ht="27.6" x14ac:dyDescent="0.3">
      <c r="A120" s="11" t="s">
        <v>226</v>
      </c>
      <c r="B120" s="9" t="s">
        <v>227</v>
      </c>
      <c r="C120" s="10">
        <f>+JULIO!C120+AGOSTO!C120+SEPTIEMBRE!C120</f>
        <v>751270</v>
      </c>
      <c r="D120" s="10">
        <f>+JULIO!D120+AGOSTO!D120+SEPTIEMBRE!D120</f>
        <v>289015</v>
      </c>
      <c r="E120" s="10">
        <f>+JULIO!E120+AGOSTO!E120+SEPTIEMBRE!E120</f>
        <v>10186</v>
      </c>
      <c r="F120" s="10">
        <f>+JULIO!F120+AGOSTO!F120+SEPTIEMBRE!F120</f>
        <v>33419</v>
      </c>
      <c r="G120" s="10">
        <f>+JULIO!G120+AGOSTO!G120+SEPTIEMBRE!G120</f>
        <v>21450</v>
      </c>
      <c r="H120" s="10">
        <f>+JULIO!H120+AGOSTO!H120+SEPTIEMBRE!H120</f>
        <v>3080</v>
      </c>
      <c r="I120" s="10">
        <f>+JULIO!I120+AGOSTO!I120+SEPTIEMBRE!I120</f>
        <v>13355</v>
      </c>
      <c r="J120" s="10">
        <f>+JULIO!J120+AGOSTO!J120+SEPTIEMBRE!J120</f>
        <v>1752</v>
      </c>
      <c r="K120" s="10">
        <f>+JULIO!K120+AGOSTO!K120+SEPTIEMBRE!K120</f>
        <v>0</v>
      </c>
      <c r="L120" s="10">
        <f>+JULIO!L120+AGOSTO!L120+SEPTIEMBRE!L120</f>
        <v>0</v>
      </c>
      <c r="M120" s="10">
        <f>+JULIO!M120+AGOSTO!M120+SEPTIEMBRE!M120</f>
        <v>0</v>
      </c>
      <c r="N120" s="10">
        <f t="shared" si="1"/>
        <v>1123527</v>
      </c>
    </row>
    <row r="121" spans="1:14" ht="27.6" x14ac:dyDescent="0.3">
      <c r="A121" s="11" t="s">
        <v>228</v>
      </c>
      <c r="B121" s="9" t="s">
        <v>229</v>
      </c>
      <c r="C121" s="10">
        <f>+JULIO!C121+AGOSTO!C121+SEPTIEMBRE!C121</f>
        <v>963370</v>
      </c>
      <c r="D121" s="10">
        <f>+JULIO!D121+AGOSTO!D121+SEPTIEMBRE!D121</f>
        <v>520230</v>
      </c>
      <c r="E121" s="10">
        <f>+JULIO!E121+AGOSTO!E121+SEPTIEMBRE!E121</f>
        <v>18108</v>
      </c>
      <c r="F121" s="10">
        <f>+JULIO!F121+AGOSTO!F121+SEPTIEMBRE!F121</f>
        <v>49534</v>
      </c>
      <c r="G121" s="10">
        <f>+JULIO!G121+AGOSTO!G121+SEPTIEMBRE!G121</f>
        <v>12134</v>
      </c>
      <c r="H121" s="10">
        <f>+JULIO!H121+AGOSTO!H121+SEPTIEMBRE!H121</f>
        <v>4113</v>
      </c>
      <c r="I121" s="10">
        <f>+JULIO!I121+AGOSTO!I121+SEPTIEMBRE!I121</f>
        <v>7902</v>
      </c>
      <c r="J121" s="10">
        <f>+JULIO!J121+AGOSTO!J121+SEPTIEMBRE!J121</f>
        <v>2742</v>
      </c>
      <c r="K121" s="10">
        <f>+JULIO!K121+AGOSTO!K121+SEPTIEMBRE!K121</f>
        <v>0</v>
      </c>
      <c r="L121" s="10">
        <f>+JULIO!L121+AGOSTO!L121+SEPTIEMBRE!L121</f>
        <v>0</v>
      </c>
      <c r="M121" s="10">
        <f>+JULIO!M121+AGOSTO!M121+SEPTIEMBRE!M121</f>
        <v>0</v>
      </c>
      <c r="N121" s="10">
        <f t="shared" si="1"/>
        <v>1578133</v>
      </c>
    </row>
    <row r="122" spans="1:14" ht="27.6" x14ac:dyDescent="0.3">
      <c r="A122" s="11" t="s">
        <v>230</v>
      </c>
      <c r="B122" s="9" t="s">
        <v>231</v>
      </c>
      <c r="C122" s="10">
        <f>+JULIO!C122+AGOSTO!C122+SEPTIEMBRE!C122</f>
        <v>687844</v>
      </c>
      <c r="D122" s="10">
        <f>+JULIO!D122+AGOSTO!D122+SEPTIEMBRE!D122</f>
        <v>469181</v>
      </c>
      <c r="E122" s="10">
        <f>+JULIO!E122+AGOSTO!E122+SEPTIEMBRE!E122</f>
        <v>6563</v>
      </c>
      <c r="F122" s="10">
        <f>+JULIO!F122+AGOSTO!F122+SEPTIEMBRE!F122</f>
        <v>27681</v>
      </c>
      <c r="G122" s="10">
        <f>+JULIO!G122+AGOSTO!G122+SEPTIEMBRE!G122</f>
        <v>14012</v>
      </c>
      <c r="H122" s="10">
        <f>+JULIO!H122+AGOSTO!H122+SEPTIEMBRE!H122</f>
        <v>2799</v>
      </c>
      <c r="I122" s="10">
        <f>+JULIO!I122+AGOSTO!I122+SEPTIEMBRE!I122</f>
        <v>16211</v>
      </c>
      <c r="J122" s="10">
        <f>+JULIO!J122+AGOSTO!J122+SEPTIEMBRE!J122</f>
        <v>1608</v>
      </c>
      <c r="K122" s="10">
        <f>+JULIO!K122+AGOSTO!K122+SEPTIEMBRE!K122</f>
        <v>0</v>
      </c>
      <c r="L122" s="10">
        <f>+JULIO!L122+AGOSTO!L122+SEPTIEMBRE!L122</f>
        <v>38866</v>
      </c>
      <c r="M122" s="10">
        <f>+JULIO!M122+AGOSTO!M122+SEPTIEMBRE!M122</f>
        <v>0</v>
      </c>
      <c r="N122" s="10">
        <f t="shared" si="1"/>
        <v>1264765</v>
      </c>
    </row>
    <row r="123" spans="1:14" ht="41.4" x14ac:dyDescent="0.3">
      <c r="A123" s="11" t="s">
        <v>232</v>
      </c>
      <c r="B123" s="9" t="s">
        <v>233</v>
      </c>
      <c r="C123" s="10">
        <f>+JULIO!C123+AGOSTO!C123+SEPTIEMBRE!C123</f>
        <v>242583</v>
      </c>
      <c r="D123" s="10">
        <f>+JULIO!D123+AGOSTO!D123+SEPTIEMBRE!D123</f>
        <v>115967</v>
      </c>
      <c r="E123" s="10">
        <f>+JULIO!E123+AGOSTO!E123+SEPTIEMBRE!E123</f>
        <v>4731</v>
      </c>
      <c r="F123" s="10">
        <f>+JULIO!F123+AGOSTO!F123+SEPTIEMBRE!F123</f>
        <v>12749</v>
      </c>
      <c r="G123" s="10">
        <f>+JULIO!G123+AGOSTO!G123+SEPTIEMBRE!G123</f>
        <v>3093</v>
      </c>
      <c r="H123" s="10">
        <f>+JULIO!H123+AGOSTO!H123+SEPTIEMBRE!H123</f>
        <v>1047</v>
      </c>
      <c r="I123" s="10">
        <f>+JULIO!I123+AGOSTO!I123+SEPTIEMBRE!I123</f>
        <v>2093</v>
      </c>
      <c r="J123" s="10">
        <f>+JULIO!J123+AGOSTO!J123+SEPTIEMBRE!J123</f>
        <v>723</v>
      </c>
      <c r="K123" s="10">
        <f>+JULIO!K123+AGOSTO!K123+SEPTIEMBRE!K123</f>
        <v>0</v>
      </c>
      <c r="L123" s="10">
        <f>+JULIO!L123+AGOSTO!L123+SEPTIEMBRE!L123</f>
        <v>3776</v>
      </c>
      <c r="M123" s="10">
        <f>+JULIO!M123+AGOSTO!M123+SEPTIEMBRE!M123</f>
        <v>0</v>
      </c>
      <c r="N123" s="10">
        <f t="shared" si="1"/>
        <v>386762</v>
      </c>
    </row>
    <row r="124" spans="1:14" ht="27.6" x14ac:dyDescent="0.3">
      <c r="A124" s="11" t="s">
        <v>234</v>
      </c>
      <c r="B124" s="9" t="s">
        <v>235</v>
      </c>
      <c r="C124" s="10">
        <f>+JULIO!C124+AGOSTO!C124+SEPTIEMBRE!C124</f>
        <v>1037914</v>
      </c>
      <c r="D124" s="10">
        <f>+JULIO!D124+AGOSTO!D124+SEPTIEMBRE!D124</f>
        <v>603857</v>
      </c>
      <c r="E124" s="10">
        <f>+JULIO!E124+AGOSTO!E124+SEPTIEMBRE!E124</f>
        <v>7603</v>
      </c>
      <c r="F124" s="10">
        <f>+JULIO!F124+AGOSTO!F124+SEPTIEMBRE!F124</f>
        <v>38531</v>
      </c>
      <c r="G124" s="10">
        <f>+JULIO!G124+AGOSTO!G124+SEPTIEMBRE!G124</f>
        <v>37654</v>
      </c>
      <c r="H124" s="10">
        <f>+JULIO!H124+AGOSTO!H124+SEPTIEMBRE!H124</f>
        <v>4154</v>
      </c>
      <c r="I124" s="10">
        <f>+JULIO!I124+AGOSTO!I124+SEPTIEMBRE!I124</f>
        <v>34092</v>
      </c>
      <c r="J124" s="10">
        <f>+JULIO!J124+AGOSTO!J124+SEPTIEMBRE!J124</f>
        <v>2310</v>
      </c>
      <c r="K124" s="10">
        <f>+JULIO!K124+AGOSTO!K124+SEPTIEMBRE!K124</f>
        <v>0</v>
      </c>
      <c r="L124" s="10">
        <f>+JULIO!L124+AGOSTO!L124+SEPTIEMBRE!L124</f>
        <v>0</v>
      </c>
      <c r="M124" s="10">
        <f>+JULIO!M124+AGOSTO!M124+SEPTIEMBRE!M124</f>
        <v>0</v>
      </c>
      <c r="N124" s="10">
        <f t="shared" si="1"/>
        <v>1766115</v>
      </c>
    </row>
    <row r="125" spans="1:14" ht="41.4" x14ac:dyDescent="0.3">
      <c r="A125" s="11" t="s">
        <v>236</v>
      </c>
      <c r="B125" s="9" t="s">
        <v>237</v>
      </c>
      <c r="C125" s="10">
        <f>+JULIO!C125+AGOSTO!C125+SEPTIEMBRE!C125</f>
        <v>638655</v>
      </c>
      <c r="D125" s="10">
        <f>+JULIO!D125+AGOSTO!D125+SEPTIEMBRE!D125</f>
        <v>181149</v>
      </c>
      <c r="E125" s="10">
        <f>+JULIO!E125+AGOSTO!E125+SEPTIEMBRE!E125</f>
        <v>9176</v>
      </c>
      <c r="F125" s="10">
        <f>+JULIO!F125+AGOSTO!F125+SEPTIEMBRE!F125</f>
        <v>29530</v>
      </c>
      <c r="G125" s="10">
        <f>+JULIO!G125+AGOSTO!G125+SEPTIEMBRE!G125</f>
        <v>23698</v>
      </c>
      <c r="H125" s="10">
        <f>+JULIO!H125+AGOSTO!H125+SEPTIEMBRE!H125</f>
        <v>2671</v>
      </c>
      <c r="I125" s="10">
        <f>+JULIO!I125+AGOSTO!I125+SEPTIEMBRE!I125</f>
        <v>14119</v>
      </c>
      <c r="J125" s="10">
        <f>+JULIO!J125+AGOSTO!J125+SEPTIEMBRE!J125</f>
        <v>1653</v>
      </c>
      <c r="K125" s="10">
        <f>+JULIO!K125+AGOSTO!K125+SEPTIEMBRE!K125</f>
        <v>0</v>
      </c>
      <c r="L125" s="10">
        <f>+JULIO!L125+AGOSTO!L125+SEPTIEMBRE!L125</f>
        <v>0</v>
      </c>
      <c r="M125" s="10">
        <f>+JULIO!M125+AGOSTO!M125+SEPTIEMBRE!M125</f>
        <v>0</v>
      </c>
      <c r="N125" s="10">
        <f t="shared" si="1"/>
        <v>900651</v>
      </c>
    </row>
    <row r="126" spans="1:14" ht="41.4" x14ac:dyDescent="0.3">
      <c r="A126" s="11" t="s">
        <v>238</v>
      </c>
      <c r="B126" s="9" t="s">
        <v>239</v>
      </c>
      <c r="C126" s="10">
        <f>+JULIO!C126+AGOSTO!C126+SEPTIEMBRE!C126</f>
        <v>445231</v>
      </c>
      <c r="D126" s="10">
        <f>+JULIO!D126+AGOSTO!D126+SEPTIEMBRE!D126</f>
        <v>193021</v>
      </c>
      <c r="E126" s="10">
        <f>+JULIO!E126+AGOSTO!E126+SEPTIEMBRE!E126</f>
        <v>7161</v>
      </c>
      <c r="F126" s="10">
        <f>+JULIO!F126+AGOSTO!F126+SEPTIEMBRE!F126</f>
        <v>21485</v>
      </c>
      <c r="G126" s="10">
        <f>+JULIO!G126+AGOSTO!G126+SEPTIEMBRE!G126</f>
        <v>12134</v>
      </c>
      <c r="H126" s="10">
        <f>+JULIO!H126+AGOSTO!H126+SEPTIEMBRE!H126</f>
        <v>1879</v>
      </c>
      <c r="I126" s="10">
        <f>+JULIO!I126+AGOSTO!I126+SEPTIEMBRE!I126</f>
        <v>7449</v>
      </c>
      <c r="J126" s="10">
        <f>+JULIO!J126+AGOSTO!J126+SEPTIEMBRE!J126</f>
        <v>1197</v>
      </c>
      <c r="K126" s="10">
        <f>+JULIO!K126+AGOSTO!K126+SEPTIEMBRE!K126</f>
        <v>0</v>
      </c>
      <c r="L126" s="10">
        <f>+JULIO!L126+AGOSTO!L126+SEPTIEMBRE!L126</f>
        <v>11803</v>
      </c>
      <c r="M126" s="10">
        <f>+JULIO!M126+AGOSTO!M126+SEPTIEMBRE!M126</f>
        <v>0</v>
      </c>
      <c r="N126" s="10">
        <f t="shared" si="1"/>
        <v>701360</v>
      </c>
    </row>
    <row r="127" spans="1:14" ht="41.4" x14ac:dyDescent="0.3">
      <c r="A127" s="11" t="s">
        <v>240</v>
      </c>
      <c r="B127" s="9" t="s">
        <v>241</v>
      </c>
      <c r="C127" s="10">
        <f>+JULIO!C127+AGOSTO!C127+SEPTIEMBRE!C127</f>
        <v>1064420</v>
      </c>
      <c r="D127" s="10">
        <f>+JULIO!D127+AGOSTO!D127+SEPTIEMBRE!D127</f>
        <v>390741</v>
      </c>
      <c r="E127" s="10">
        <f>+JULIO!E127+AGOSTO!E127+SEPTIEMBRE!E127</f>
        <v>12332</v>
      </c>
      <c r="F127" s="10">
        <f>+JULIO!F127+AGOSTO!F127+SEPTIEMBRE!F127</f>
        <v>44457</v>
      </c>
      <c r="G127" s="10">
        <f>+JULIO!G127+AGOSTO!G127+SEPTIEMBRE!G127</f>
        <v>12649</v>
      </c>
      <c r="H127" s="10">
        <f>+JULIO!H127+AGOSTO!H127+SEPTIEMBRE!H127</f>
        <v>4332</v>
      </c>
      <c r="I127" s="10">
        <f>+JULIO!I127+AGOSTO!I127+SEPTIEMBRE!I127</f>
        <v>15296</v>
      </c>
      <c r="J127" s="10">
        <f>+JULIO!J127+AGOSTO!J127+SEPTIEMBRE!J127</f>
        <v>2622</v>
      </c>
      <c r="K127" s="10">
        <f>+JULIO!K127+AGOSTO!K127+SEPTIEMBRE!K127</f>
        <v>0</v>
      </c>
      <c r="L127" s="10">
        <f>+JULIO!L127+AGOSTO!L127+SEPTIEMBRE!L127</f>
        <v>39482</v>
      </c>
      <c r="M127" s="10">
        <f>+JULIO!M127+AGOSTO!M127+SEPTIEMBRE!M127</f>
        <v>0</v>
      </c>
      <c r="N127" s="10">
        <f t="shared" si="1"/>
        <v>1586331</v>
      </c>
    </row>
    <row r="128" spans="1:14" ht="41.4" x14ac:dyDescent="0.3">
      <c r="A128" s="11" t="s">
        <v>242</v>
      </c>
      <c r="B128" s="9" t="s">
        <v>243</v>
      </c>
      <c r="C128" s="10">
        <f>+JULIO!C128+AGOSTO!C128+SEPTIEMBRE!C128</f>
        <v>240567</v>
      </c>
      <c r="D128" s="10">
        <f>+JULIO!D128+AGOSTO!D128+SEPTIEMBRE!D128</f>
        <v>134667</v>
      </c>
      <c r="E128" s="10">
        <f>+JULIO!E128+AGOSTO!E128+SEPTIEMBRE!E128</f>
        <v>5139</v>
      </c>
      <c r="F128" s="10">
        <f>+JULIO!F128+AGOSTO!F128+SEPTIEMBRE!F128</f>
        <v>13215</v>
      </c>
      <c r="G128" s="10">
        <f>+JULIO!G128+AGOSTO!G128+SEPTIEMBRE!G128</f>
        <v>1952</v>
      </c>
      <c r="H128" s="10">
        <f>+JULIO!H128+AGOSTO!H128+SEPTIEMBRE!H128</f>
        <v>1051</v>
      </c>
      <c r="I128" s="10">
        <f>+JULIO!I128+AGOSTO!I128+SEPTIEMBRE!I128</f>
        <v>1237</v>
      </c>
      <c r="J128" s="10">
        <f>+JULIO!J128+AGOSTO!J128+SEPTIEMBRE!J128</f>
        <v>765</v>
      </c>
      <c r="K128" s="10">
        <f>+JULIO!K128+AGOSTO!K128+SEPTIEMBRE!K128</f>
        <v>0</v>
      </c>
      <c r="L128" s="10">
        <f>+JULIO!L128+AGOSTO!L128+SEPTIEMBRE!L128</f>
        <v>0</v>
      </c>
      <c r="M128" s="10">
        <f>+JULIO!M128+AGOSTO!M128+SEPTIEMBRE!M128</f>
        <v>0</v>
      </c>
      <c r="N128" s="10">
        <f t="shared" si="1"/>
        <v>398593</v>
      </c>
    </row>
    <row r="129" spans="1:14" ht="41.4" x14ac:dyDescent="0.3">
      <c r="A129" s="11" t="s">
        <v>244</v>
      </c>
      <c r="B129" s="9" t="s">
        <v>245</v>
      </c>
      <c r="C129" s="10">
        <f>+JULIO!C129+AGOSTO!C129+SEPTIEMBRE!C129</f>
        <v>264577</v>
      </c>
      <c r="D129" s="10">
        <f>+JULIO!D129+AGOSTO!D129+SEPTIEMBRE!D129</f>
        <v>152855</v>
      </c>
      <c r="E129" s="10">
        <f>+JULIO!E129+AGOSTO!E129+SEPTIEMBRE!E129</f>
        <v>5356</v>
      </c>
      <c r="F129" s="10">
        <f>+JULIO!F129+AGOSTO!F129+SEPTIEMBRE!F129</f>
        <v>14207</v>
      </c>
      <c r="G129" s="10">
        <f>+JULIO!G129+AGOSTO!G129+SEPTIEMBRE!G129</f>
        <v>1565</v>
      </c>
      <c r="H129" s="10">
        <f>+JULIO!H129+AGOSTO!H129+SEPTIEMBRE!H129</f>
        <v>1146</v>
      </c>
      <c r="I129" s="10">
        <f>+JULIO!I129+AGOSTO!I129+SEPTIEMBRE!I129</f>
        <v>1563</v>
      </c>
      <c r="J129" s="10">
        <f>+JULIO!J129+AGOSTO!J129+SEPTIEMBRE!J129</f>
        <v>795</v>
      </c>
      <c r="K129" s="10">
        <f>+JULIO!K129+AGOSTO!K129+SEPTIEMBRE!K129</f>
        <v>0</v>
      </c>
      <c r="L129" s="10">
        <f>+JULIO!L129+AGOSTO!L129+SEPTIEMBRE!L129</f>
        <v>14416</v>
      </c>
      <c r="M129" s="10">
        <f>+JULIO!M129+AGOSTO!M129+SEPTIEMBRE!M129</f>
        <v>0</v>
      </c>
      <c r="N129" s="10">
        <f t="shared" si="1"/>
        <v>456480</v>
      </c>
    </row>
    <row r="130" spans="1:14" ht="27.6" x14ac:dyDescent="0.3">
      <c r="A130" s="11" t="s">
        <v>246</v>
      </c>
      <c r="B130" s="9" t="s">
        <v>247</v>
      </c>
      <c r="C130" s="10">
        <f>+JULIO!C130+AGOSTO!C130+SEPTIEMBRE!C130</f>
        <v>264486</v>
      </c>
      <c r="D130" s="10">
        <f>+JULIO!D130+AGOSTO!D130+SEPTIEMBRE!D130</f>
        <v>122599</v>
      </c>
      <c r="E130" s="10">
        <f>+JULIO!E130+AGOSTO!E130+SEPTIEMBRE!E130</f>
        <v>5177</v>
      </c>
      <c r="F130" s="10">
        <f>+JULIO!F130+AGOSTO!F130+SEPTIEMBRE!F130</f>
        <v>13922</v>
      </c>
      <c r="G130" s="10">
        <f>+JULIO!G130+AGOSTO!G130+SEPTIEMBRE!G130</f>
        <v>3093</v>
      </c>
      <c r="H130" s="10">
        <f>+JULIO!H130+AGOSTO!H130+SEPTIEMBRE!H130</f>
        <v>1140</v>
      </c>
      <c r="I130" s="10">
        <f>+JULIO!I130+AGOSTO!I130+SEPTIEMBRE!I130</f>
        <v>2162</v>
      </c>
      <c r="J130" s="10">
        <f>+JULIO!J130+AGOSTO!J130+SEPTIEMBRE!J130</f>
        <v>786</v>
      </c>
      <c r="K130" s="10">
        <f>+JULIO!K130+AGOSTO!K130+SEPTIEMBRE!K130</f>
        <v>0</v>
      </c>
      <c r="L130" s="10">
        <f>+JULIO!L130+AGOSTO!L130+SEPTIEMBRE!L130</f>
        <v>9966</v>
      </c>
      <c r="M130" s="10">
        <f>+JULIO!M130+AGOSTO!M130+SEPTIEMBRE!M130</f>
        <v>0</v>
      </c>
      <c r="N130" s="10">
        <f t="shared" si="1"/>
        <v>423331</v>
      </c>
    </row>
    <row r="131" spans="1:14" ht="27.6" x14ac:dyDescent="0.3">
      <c r="A131" s="11" t="s">
        <v>248</v>
      </c>
      <c r="B131" s="9" t="s">
        <v>249</v>
      </c>
      <c r="C131" s="10">
        <f>+JULIO!C131+AGOSTO!C131+SEPTIEMBRE!C131</f>
        <v>232186</v>
      </c>
      <c r="D131" s="10">
        <f>+JULIO!D131+AGOSTO!D131+SEPTIEMBRE!D131</f>
        <v>148228</v>
      </c>
      <c r="E131" s="10">
        <f>+JULIO!E131+AGOSTO!E131+SEPTIEMBRE!E131</f>
        <v>4126</v>
      </c>
      <c r="F131" s="10">
        <f>+JULIO!F131+AGOSTO!F131+SEPTIEMBRE!F131</f>
        <v>11645</v>
      </c>
      <c r="G131" s="10">
        <f>+JULIO!G131+AGOSTO!G131+SEPTIEMBRE!G131</f>
        <v>2798</v>
      </c>
      <c r="H131" s="10">
        <f>+JULIO!H131+AGOSTO!H131+SEPTIEMBRE!H131</f>
        <v>988</v>
      </c>
      <c r="I131" s="10">
        <f>+JULIO!I131+AGOSTO!I131+SEPTIEMBRE!I131</f>
        <v>2332</v>
      </c>
      <c r="J131" s="10">
        <f>+JULIO!J131+AGOSTO!J131+SEPTIEMBRE!J131</f>
        <v>675</v>
      </c>
      <c r="K131" s="10">
        <f>+JULIO!K131+AGOSTO!K131+SEPTIEMBRE!K131</f>
        <v>0</v>
      </c>
      <c r="L131" s="10">
        <f>+JULIO!L131+AGOSTO!L131+SEPTIEMBRE!L131</f>
        <v>6100</v>
      </c>
      <c r="M131" s="10">
        <f>+JULIO!M131+AGOSTO!M131+SEPTIEMBRE!M131</f>
        <v>0</v>
      </c>
      <c r="N131" s="10">
        <f t="shared" si="1"/>
        <v>409078</v>
      </c>
    </row>
    <row r="132" spans="1:14" ht="27.6" x14ac:dyDescent="0.3">
      <c r="A132" s="11" t="s">
        <v>250</v>
      </c>
      <c r="B132" s="9" t="s">
        <v>251</v>
      </c>
      <c r="C132" s="10">
        <f>+JULIO!C132+AGOSTO!C132+SEPTIEMBRE!C132</f>
        <v>452321</v>
      </c>
      <c r="D132" s="10">
        <f>+JULIO!D132+AGOSTO!D132+SEPTIEMBRE!D132</f>
        <v>270621</v>
      </c>
      <c r="E132" s="10">
        <f>+JULIO!E132+AGOSTO!E132+SEPTIEMBRE!E132</f>
        <v>6131</v>
      </c>
      <c r="F132" s="10">
        <f>+JULIO!F132+AGOSTO!F132+SEPTIEMBRE!F132</f>
        <v>20389</v>
      </c>
      <c r="G132" s="10">
        <f>+JULIO!G132+AGOSTO!G132+SEPTIEMBRE!G132</f>
        <v>13441</v>
      </c>
      <c r="H132" s="10">
        <f>+JULIO!H132+AGOSTO!H132+SEPTIEMBRE!H132</f>
        <v>1881</v>
      </c>
      <c r="I132" s="10">
        <f>+JULIO!I132+AGOSTO!I132+SEPTIEMBRE!I132</f>
        <v>9626</v>
      </c>
      <c r="J132" s="10">
        <f>+JULIO!J132+AGOSTO!J132+SEPTIEMBRE!J132</f>
        <v>1170</v>
      </c>
      <c r="K132" s="10">
        <f>+JULIO!K132+AGOSTO!K132+SEPTIEMBRE!K132</f>
        <v>0</v>
      </c>
      <c r="L132" s="10">
        <f>+JULIO!L132+AGOSTO!L132+SEPTIEMBRE!L132</f>
        <v>23778</v>
      </c>
      <c r="M132" s="10">
        <f>+JULIO!M132+AGOSTO!M132+SEPTIEMBRE!M132</f>
        <v>0</v>
      </c>
      <c r="N132" s="10">
        <f t="shared" si="1"/>
        <v>799358</v>
      </c>
    </row>
    <row r="133" spans="1:14" ht="27.6" x14ac:dyDescent="0.3">
      <c r="A133" s="11" t="s">
        <v>252</v>
      </c>
      <c r="B133" s="9" t="s">
        <v>253</v>
      </c>
      <c r="C133" s="10">
        <f>+JULIO!C133+AGOSTO!C133+SEPTIEMBRE!C133</f>
        <v>2283530</v>
      </c>
      <c r="D133" s="10">
        <f>+JULIO!D133+AGOSTO!D133+SEPTIEMBRE!D133</f>
        <v>836811</v>
      </c>
      <c r="E133" s="10">
        <f>+JULIO!E133+AGOSTO!E133+SEPTIEMBRE!E133</f>
        <v>20442</v>
      </c>
      <c r="F133" s="10">
        <f>+JULIO!F133+AGOSTO!F133+SEPTIEMBRE!F133</f>
        <v>88917</v>
      </c>
      <c r="G133" s="10">
        <f>+JULIO!G133+AGOSTO!G133+SEPTIEMBRE!G133</f>
        <v>95543</v>
      </c>
      <c r="H133" s="10">
        <f>+JULIO!H133+AGOSTO!H133+SEPTIEMBRE!H133</f>
        <v>9206</v>
      </c>
      <c r="I133" s="10">
        <f>+JULIO!I133+AGOSTO!I133+SEPTIEMBRE!I133</f>
        <v>66465</v>
      </c>
      <c r="J133" s="10">
        <f>+JULIO!J133+AGOSTO!J133+SEPTIEMBRE!J133</f>
        <v>5322</v>
      </c>
      <c r="K133" s="10">
        <f>+JULIO!K133+AGOSTO!K133+SEPTIEMBRE!K133</f>
        <v>0</v>
      </c>
      <c r="L133" s="10">
        <f>+JULIO!L133+AGOSTO!L133+SEPTIEMBRE!L133</f>
        <v>244554</v>
      </c>
      <c r="M133" s="10">
        <f>+JULIO!M133+AGOSTO!M133+SEPTIEMBRE!M133</f>
        <v>0</v>
      </c>
      <c r="N133" s="10">
        <f t="shared" si="1"/>
        <v>3650790</v>
      </c>
    </row>
    <row r="134" spans="1:14" ht="27.6" x14ac:dyDescent="0.3">
      <c r="A134" s="11" t="s">
        <v>254</v>
      </c>
      <c r="B134" s="9" t="s">
        <v>255</v>
      </c>
      <c r="C134" s="10">
        <f>+JULIO!C134+AGOSTO!C134+SEPTIEMBRE!C134</f>
        <v>1567402</v>
      </c>
      <c r="D134" s="10">
        <f>+JULIO!D134+AGOSTO!D134+SEPTIEMBRE!D134</f>
        <v>770026</v>
      </c>
      <c r="E134" s="10">
        <f>+JULIO!E134+AGOSTO!E134+SEPTIEMBRE!E134</f>
        <v>19759</v>
      </c>
      <c r="F134" s="10">
        <f>+JULIO!F134+AGOSTO!F134+SEPTIEMBRE!F134</f>
        <v>68350</v>
      </c>
      <c r="G134" s="10">
        <f>+JULIO!G134+AGOSTO!G134+SEPTIEMBRE!G134</f>
        <v>59123</v>
      </c>
      <c r="H134" s="10">
        <f>+JULIO!H134+AGOSTO!H134+SEPTIEMBRE!H134</f>
        <v>6435</v>
      </c>
      <c r="I134" s="10">
        <f>+JULIO!I134+AGOSTO!I134+SEPTIEMBRE!I134</f>
        <v>37523</v>
      </c>
      <c r="J134" s="10">
        <f>+JULIO!J134+AGOSTO!J134+SEPTIEMBRE!J134</f>
        <v>3738</v>
      </c>
      <c r="K134" s="10">
        <f>+JULIO!K134+AGOSTO!K134+SEPTIEMBRE!K134</f>
        <v>0</v>
      </c>
      <c r="L134" s="10">
        <f>+JULIO!L134+AGOSTO!L134+SEPTIEMBRE!L134</f>
        <v>0</v>
      </c>
      <c r="M134" s="10">
        <f>+JULIO!M134+AGOSTO!M134+SEPTIEMBRE!M134</f>
        <v>0</v>
      </c>
      <c r="N134" s="10">
        <f t="shared" si="1"/>
        <v>2532356</v>
      </c>
    </row>
    <row r="135" spans="1:14" ht="27.6" x14ac:dyDescent="0.3">
      <c r="A135" s="11" t="s">
        <v>256</v>
      </c>
      <c r="B135" s="9" t="s">
        <v>257</v>
      </c>
      <c r="C135" s="10">
        <f>+JULIO!C135+AGOSTO!C135+SEPTIEMBRE!C135</f>
        <v>702555</v>
      </c>
      <c r="D135" s="10">
        <f>+JULIO!D135+AGOSTO!D135+SEPTIEMBRE!D135</f>
        <v>286843</v>
      </c>
      <c r="E135" s="10">
        <f>+JULIO!E135+AGOSTO!E135+SEPTIEMBRE!E135</f>
        <v>9390</v>
      </c>
      <c r="F135" s="10">
        <f>+JULIO!F135+AGOSTO!F135+SEPTIEMBRE!F135</f>
        <v>31458</v>
      </c>
      <c r="G135" s="10">
        <f>+JULIO!G135+AGOSTO!G135+SEPTIEMBRE!G135</f>
        <v>27085</v>
      </c>
      <c r="H135" s="10">
        <f>+JULIO!H135+AGOSTO!H135+SEPTIEMBRE!H135</f>
        <v>2912</v>
      </c>
      <c r="I135" s="10">
        <f>+JULIO!I135+AGOSTO!I135+SEPTIEMBRE!I135</f>
        <v>16369</v>
      </c>
      <c r="J135" s="10">
        <f>+JULIO!J135+AGOSTO!J135+SEPTIEMBRE!J135</f>
        <v>1761</v>
      </c>
      <c r="K135" s="10">
        <f>+JULIO!K135+AGOSTO!K135+SEPTIEMBRE!K135</f>
        <v>0</v>
      </c>
      <c r="L135" s="10">
        <f>+JULIO!L135+AGOSTO!L135+SEPTIEMBRE!L135</f>
        <v>26869</v>
      </c>
      <c r="M135" s="10">
        <f>+JULIO!M135+AGOSTO!M135+SEPTIEMBRE!M135</f>
        <v>0</v>
      </c>
      <c r="N135" s="10">
        <f t="shared" si="1"/>
        <v>1105242</v>
      </c>
    </row>
    <row r="136" spans="1:14" ht="27.6" x14ac:dyDescent="0.3">
      <c r="A136" s="11" t="s">
        <v>258</v>
      </c>
      <c r="B136" s="9" t="s">
        <v>259</v>
      </c>
      <c r="C136" s="10">
        <f>+JULIO!C136+AGOSTO!C136+SEPTIEMBRE!C136</f>
        <v>378961</v>
      </c>
      <c r="D136" s="10">
        <f>+JULIO!D136+AGOSTO!D136+SEPTIEMBRE!D136</f>
        <v>148881</v>
      </c>
      <c r="E136" s="10">
        <f>+JULIO!E136+AGOSTO!E136+SEPTIEMBRE!E136</f>
        <v>6781</v>
      </c>
      <c r="F136" s="10">
        <f>+JULIO!F136+AGOSTO!F136+SEPTIEMBRE!F136</f>
        <v>19001</v>
      </c>
      <c r="G136" s="10">
        <f>+JULIO!G136+AGOSTO!G136+SEPTIEMBRE!G136</f>
        <v>5304</v>
      </c>
      <c r="H136" s="10">
        <f>+JULIO!H136+AGOSTO!H136+SEPTIEMBRE!H136</f>
        <v>1602</v>
      </c>
      <c r="I136" s="10">
        <f>+JULIO!I136+AGOSTO!I136+SEPTIEMBRE!I136</f>
        <v>3245</v>
      </c>
      <c r="J136" s="10">
        <f>+JULIO!J136+AGOSTO!J136+SEPTIEMBRE!J136</f>
        <v>1020</v>
      </c>
      <c r="K136" s="10">
        <f>+JULIO!K136+AGOSTO!K136+SEPTIEMBRE!K136</f>
        <v>0</v>
      </c>
      <c r="L136" s="10">
        <f>+JULIO!L136+AGOSTO!L136+SEPTIEMBRE!L136</f>
        <v>0</v>
      </c>
      <c r="M136" s="10">
        <f>+JULIO!M136+AGOSTO!M136+SEPTIEMBRE!M136</f>
        <v>0</v>
      </c>
      <c r="N136" s="10">
        <f t="shared" si="1"/>
        <v>564795</v>
      </c>
    </row>
    <row r="137" spans="1:14" ht="27.6" x14ac:dyDescent="0.3">
      <c r="A137" s="11" t="s">
        <v>260</v>
      </c>
      <c r="B137" s="9" t="s">
        <v>261</v>
      </c>
      <c r="C137" s="10">
        <f>+JULIO!C137+AGOSTO!C137+SEPTIEMBRE!C137</f>
        <v>318250</v>
      </c>
      <c r="D137" s="10">
        <f>+JULIO!D137+AGOSTO!D137+SEPTIEMBRE!D137</f>
        <v>195248</v>
      </c>
      <c r="E137" s="10">
        <f>+JULIO!E137+AGOSTO!E137+SEPTIEMBRE!E137</f>
        <v>5860</v>
      </c>
      <c r="F137" s="10">
        <f>+JULIO!F137+AGOSTO!F137+SEPTIEMBRE!F137</f>
        <v>16195</v>
      </c>
      <c r="G137" s="10">
        <f>+JULIO!G137+AGOSTO!G137+SEPTIEMBRE!G137</f>
        <v>5524</v>
      </c>
      <c r="H137" s="10">
        <f>+JULIO!H137+AGOSTO!H137+SEPTIEMBRE!H137</f>
        <v>1367</v>
      </c>
      <c r="I137" s="10">
        <f>+JULIO!I137+AGOSTO!I137+SEPTIEMBRE!I137</f>
        <v>3770</v>
      </c>
      <c r="J137" s="10">
        <f>+JULIO!J137+AGOSTO!J137+SEPTIEMBRE!J137</f>
        <v>999</v>
      </c>
      <c r="K137" s="10">
        <f>+JULIO!K137+AGOSTO!K137+SEPTIEMBRE!K137</f>
        <v>0</v>
      </c>
      <c r="L137" s="10">
        <f>+JULIO!L137+AGOSTO!L137+SEPTIEMBRE!L137</f>
        <v>0</v>
      </c>
      <c r="M137" s="10">
        <f>+JULIO!M137+AGOSTO!M137+SEPTIEMBRE!M137</f>
        <v>0</v>
      </c>
      <c r="N137" s="10">
        <f t="shared" si="1"/>
        <v>547213</v>
      </c>
    </row>
    <row r="138" spans="1:14" ht="41.4" x14ac:dyDescent="0.3">
      <c r="A138" s="11" t="s">
        <v>262</v>
      </c>
      <c r="B138" s="9" t="s">
        <v>263</v>
      </c>
      <c r="C138" s="10">
        <f>+JULIO!C138+AGOSTO!C138+SEPTIEMBRE!C138</f>
        <v>389477</v>
      </c>
      <c r="D138" s="10">
        <f>+JULIO!D138+AGOSTO!D138+SEPTIEMBRE!D138</f>
        <v>244767</v>
      </c>
      <c r="E138" s="10">
        <f>+JULIO!E138+AGOSTO!E138+SEPTIEMBRE!E138</f>
        <v>3754</v>
      </c>
      <c r="F138" s="10">
        <f>+JULIO!F138+AGOSTO!F138+SEPTIEMBRE!F138</f>
        <v>15129</v>
      </c>
      <c r="G138" s="10">
        <f>+JULIO!G138+AGOSTO!G138+SEPTIEMBRE!G138</f>
        <v>1583</v>
      </c>
      <c r="H138" s="10">
        <f>+JULIO!H138+AGOSTO!H138+SEPTIEMBRE!H138</f>
        <v>1539</v>
      </c>
      <c r="I138" s="10">
        <f>+JULIO!I138+AGOSTO!I138+SEPTIEMBRE!I138</f>
        <v>4322</v>
      </c>
      <c r="J138" s="10">
        <f>+JULIO!J138+AGOSTO!J138+SEPTIEMBRE!J138</f>
        <v>747</v>
      </c>
      <c r="K138" s="10">
        <f>+JULIO!K138+AGOSTO!K138+SEPTIEMBRE!K138</f>
        <v>0</v>
      </c>
      <c r="L138" s="10">
        <f>+JULIO!L138+AGOSTO!L138+SEPTIEMBRE!L138</f>
        <v>0</v>
      </c>
      <c r="M138" s="10">
        <f>+JULIO!M138+AGOSTO!M138+SEPTIEMBRE!M138</f>
        <v>0</v>
      </c>
      <c r="N138" s="10">
        <f t="shared" si="1"/>
        <v>661318</v>
      </c>
    </row>
    <row r="139" spans="1:14" ht="27.6" x14ac:dyDescent="0.3">
      <c r="A139" s="11" t="s">
        <v>264</v>
      </c>
      <c r="B139" s="9" t="s">
        <v>265</v>
      </c>
      <c r="C139" s="10">
        <f>+JULIO!C139+AGOSTO!C139+SEPTIEMBRE!C139</f>
        <v>916487</v>
      </c>
      <c r="D139" s="10">
        <f>+JULIO!D139+AGOSTO!D139+SEPTIEMBRE!D139</f>
        <v>382704</v>
      </c>
      <c r="E139" s="10">
        <f>+JULIO!E139+AGOSTO!E139+SEPTIEMBRE!E139</f>
        <v>14680</v>
      </c>
      <c r="F139" s="10">
        <f>+JULIO!F139+AGOSTO!F139+SEPTIEMBRE!F139</f>
        <v>44151</v>
      </c>
      <c r="G139" s="10">
        <f>+JULIO!G139+AGOSTO!G139+SEPTIEMBRE!G139</f>
        <v>25594</v>
      </c>
      <c r="H139" s="10">
        <f>+JULIO!H139+AGOSTO!H139+SEPTIEMBRE!H139</f>
        <v>3862</v>
      </c>
      <c r="I139" s="10">
        <f>+JULIO!I139+AGOSTO!I139+SEPTIEMBRE!I139</f>
        <v>16024</v>
      </c>
      <c r="J139" s="10">
        <f>+JULIO!J139+AGOSTO!J139+SEPTIEMBRE!J139</f>
        <v>2466</v>
      </c>
      <c r="K139" s="10">
        <f>+JULIO!K139+AGOSTO!K139+SEPTIEMBRE!K139</f>
        <v>0</v>
      </c>
      <c r="L139" s="10">
        <f>+JULIO!L139+AGOSTO!L139+SEPTIEMBRE!L139</f>
        <v>0</v>
      </c>
      <c r="M139" s="10">
        <f>+JULIO!M139+AGOSTO!M139+SEPTIEMBRE!M139</f>
        <v>0</v>
      </c>
      <c r="N139" s="10">
        <f t="shared" ref="N139:N202" si="2">SUM(C139:M139)</f>
        <v>1405968</v>
      </c>
    </row>
    <row r="140" spans="1:14" ht="27.6" x14ac:dyDescent="0.3">
      <c r="A140" s="11" t="s">
        <v>266</v>
      </c>
      <c r="B140" s="9" t="s">
        <v>267</v>
      </c>
      <c r="C140" s="10">
        <f>+JULIO!C140+AGOSTO!C140+SEPTIEMBRE!C140</f>
        <v>1735945</v>
      </c>
      <c r="D140" s="10">
        <f>+JULIO!D140+AGOSTO!D140+SEPTIEMBRE!D140</f>
        <v>691539</v>
      </c>
      <c r="E140" s="10">
        <f>+JULIO!E140+AGOSTO!E140+SEPTIEMBRE!E140</f>
        <v>24842</v>
      </c>
      <c r="F140" s="10">
        <f>+JULIO!F140+AGOSTO!F140+SEPTIEMBRE!F140</f>
        <v>79241</v>
      </c>
      <c r="G140" s="10">
        <f>+JULIO!G140+AGOSTO!G140+SEPTIEMBRE!G140</f>
        <v>51077</v>
      </c>
      <c r="H140" s="10">
        <f>+JULIO!H140+AGOSTO!H140+SEPTIEMBRE!H140</f>
        <v>7213</v>
      </c>
      <c r="I140" s="10">
        <f>+JULIO!I140+AGOSTO!I140+SEPTIEMBRE!I140</f>
        <v>33397</v>
      </c>
      <c r="J140" s="10">
        <f>+JULIO!J140+AGOSTO!J140+SEPTIEMBRE!J140</f>
        <v>4509</v>
      </c>
      <c r="K140" s="10">
        <f>+JULIO!K140+AGOSTO!K140+SEPTIEMBRE!K140</f>
        <v>0</v>
      </c>
      <c r="L140" s="10">
        <f>+JULIO!L140+AGOSTO!L140+SEPTIEMBRE!L140</f>
        <v>0</v>
      </c>
      <c r="M140" s="10">
        <f>+JULIO!M140+AGOSTO!M140+SEPTIEMBRE!M140</f>
        <v>0</v>
      </c>
      <c r="N140" s="10">
        <f t="shared" si="2"/>
        <v>2627763</v>
      </c>
    </row>
    <row r="141" spans="1:14" ht="27.6" x14ac:dyDescent="0.3">
      <c r="A141" s="11" t="s">
        <v>268</v>
      </c>
      <c r="B141" s="9" t="s">
        <v>269</v>
      </c>
      <c r="C141" s="10">
        <f>+JULIO!C141+AGOSTO!C141+SEPTIEMBRE!C141</f>
        <v>518555</v>
      </c>
      <c r="D141" s="10">
        <f>+JULIO!D141+AGOSTO!D141+SEPTIEMBRE!D141</f>
        <v>185491</v>
      </c>
      <c r="E141" s="10">
        <f>+JULIO!E141+AGOSTO!E141+SEPTIEMBRE!E141</f>
        <v>2950</v>
      </c>
      <c r="F141" s="10">
        <f>+JULIO!F141+AGOSTO!F141+SEPTIEMBRE!F141</f>
        <v>19093</v>
      </c>
      <c r="G141" s="10">
        <f>+JULIO!G141+AGOSTO!G141+SEPTIEMBRE!G141</f>
        <v>4806</v>
      </c>
      <c r="H141" s="10">
        <f>+JULIO!H141+AGOSTO!H141+SEPTIEMBRE!H141</f>
        <v>2092</v>
      </c>
      <c r="I141" s="10">
        <f>+JULIO!I141+AGOSTO!I141+SEPTIEMBRE!I141</f>
        <v>14259</v>
      </c>
      <c r="J141" s="10">
        <f>+JULIO!J141+AGOSTO!J141+SEPTIEMBRE!J141</f>
        <v>1020</v>
      </c>
      <c r="K141" s="10">
        <f>+JULIO!K141+AGOSTO!K141+SEPTIEMBRE!K141</f>
        <v>0</v>
      </c>
      <c r="L141" s="10">
        <f>+JULIO!L141+AGOSTO!L141+SEPTIEMBRE!L141</f>
        <v>16714</v>
      </c>
      <c r="M141" s="10">
        <f>+JULIO!M141+AGOSTO!M141+SEPTIEMBRE!M141</f>
        <v>0</v>
      </c>
      <c r="N141" s="10">
        <f t="shared" si="2"/>
        <v>764980</v>
      </c>
    </row>
    <row r="142" spans="1:14" ht="27.6" x14ac:dyDescent="0.3">
      <c r="A142" s="11" t="s">
        <v>270</v>
      </c>
      <c r="B142" s="9" t="s">
        <v>271</v>
      </c>
      <c r="C142" s="10">
        <f>+JULIO!C142+AGOSTO!C142+SEPTIEMBRE!C142</f>
        <v>650385</v>
      </c>
      <c r="D142" s="10">
        <f>+JULIO!D142+AGOSTO!D142+SEPTIEMBRE!D142</f>
        <v>233227</v>
      </c>
      <c r="E142" s="10">
        <f>+JULIO!E142+AGOSTO!E142+SEPTIEMBRE!E142</f>
        <v>9292</v>
      </c>
      <c r="F142" s="10">
        <f>+JULIO!F142+AGOSTO!F142+SEPTIEMBRE!F142</f>
        <v>30015</v>
      </c>
      <c r="G142" s="10">
        <f>+JULIO!G142+AGOSTO!G142+SEPTIEMBRE!G142</f>
        <v>18394</v>
      </c>
      <c r="H142" s="10">
        <f>+JULIO!H142+AGOSTO!H142+SEPTIEMBRE!H142</f>
        <v>2725</v>
      </c>
      <c r="I142" s="10">
        <f>+JULIO!I142+AGOSTO!I142+SEPTIEMBRE!I142</f>
        <v>13047</v>
      </c>
      <c r="J142" s="10">
        <f>+JULIO!J142+AGOSTO!J142+SEPTIEMBRE!J142</f>
        <v>1728</v>
      </c>
      <c r="K142" s="10">
        <f>+JULIO!K142+AGOSTO!K142+SEPTIEMBRE!K142</f>
        <v>0</v>
      </c>
      <c r="L142" s="10">
        <f>+JULIO!L142+AGOSTO!L142+SEPTIEMBRE!L142</f>
        <v>0</v>
      </c>
      <c r="M142" s="10">
        <f>+JULIO!M142+AGOSTO!M142+SEPTIEMBRE!M142</f>
        <v>0</v>
      </c>
      <c r="N142" s="10">
        <f t="shared" si="2"/>
        <v>958813</v>
      </c>
    </row>
    <row r="143" spans="1:14" ht="27.6" x14ac:dyDescent="0.3">
      <c r="A143" s="11" t="s">
        <v>272</v>
      </c>
      <c r="B143" s="9" t="s">
        <v>273</v>
      </c>
      <c r="C143" s="10">
        <f>+JULIO!C143+AGOSTO!C143+SEPTIEMBRE!C143</f>
        <v>2923860</v>
      </c>
      <c r="D143" s="10">
        <f>+JULIO!D143+AGOSTO!D143+SEPTIEMBRE!D143</f>
        <v>911453</v>
      </c>
      <c r="E143" s="10">
        <f>+JULIO!E143+AGOSTO!E143+SEPTIEMBRE!E143</f>
        <v>29984</v>
      </c>
      <c r="F143" s="10">
        <f>+JULIO!F143+AGOSTO!F143+SEPTIEMBRE!F143</f>
        <v>119805</v>
      </c>
      <c r="G143" s="10">
        <f>+JULIO!G143+AGOSTO!G143+SEPTIEMBRE!G143</f>
        <v>148738</v>
      </c>
      <c r="H143" s="10">
        <f>+JULIO!H143+AGOSTO!H143+SEPTIEMBRE!H143</f>
        <v>11899</v>
      </c>
      <c r="I143" s="10">
        <f>+JULIO!I143+AGOSTO!I143+SEPTIEMBRE!I143</f>
        <v>90774</v>
      </c>
      <c r="J143" s="10">
        <f>+JULIO!J143+AGOSTO!J143+SEPTIEMBRE!J143</f>
        <v>6702</v>
      </c>
      <c r="K143" s="10">
        <f>+JULIO!K143+AGOSTO!K143+SEPTIEMBRE!K143</f>
        <v>0</v>
      </c>
      <c r="L143" s="10">
        <f>+JULIO!L143+AGOSTO!L143+SEPTIEMBRE!L143</f>
        <v>0</v>
      </c>
      <c r="M143" s="10">
        <f>+JULIO!M143+AGOSTO!M143+SEPTIEMBRE!M143</f>
        <v>0</v>
      </c>
      <c r="N143" s="10">
        <f t="shared" si="2"/>
        <v>4243215</v>
      </c>
    </row>
    <row r="144" spans="1:14" ht="27.6" x14ac:dyDescent="0.3">
      <c r="A144" s="11" t="s">
        <v>274</v>
      </c>
      <c r="B144" s="9" t="s">
        <v>275</v>
      </c>
      <c r="C144" s="10">
        <f>+JULIO!C144+AGOSTO!C144+SEPTIEMBRE!C144</f>
        <v>802498</v>
      </c>
      <c r="D144" s="10">
        <f>+JULIO!D144+AGOSTO!D144+SEPTIEMBRE!D144</f>
        <v>156651</v>
      </c>
      <c r="E144" s="10">
        <f>+JULIO!E144+AGOSTO!E144+SEPTIEMBRE!E144</f>
        <v>8676</v>
      </c>
      <c r="F144" s="10">
        <f>+JULIO!F144+AGOSTO!F144+SEPTIEMBRE!F144</f>
        <v>33472</v>
      </c>
      <c r="G144" s="10">
        <f>+JULIO!G144+AGOSTO!G144+SEPTIEMBRE!G144</f>
        <v>35518</v>
      </c>
      <c r="H144" s="10">
        <f>+JULIO!H144+AGOSTO!H144+SEPTIEMBRE!H144</f>
        <v>3279</v>
      </c>
      <c r="I144" s="10">
        <f>+JULIO!I144+AGOSTO!I144+SEPTIEMBRE!I144</f>
        <v>24907</v>
      </c>
      <c r="J144" s="10">
        <f>+JULIO!J144+AGOSTO!J144+SEPTIEMBRE!J144</f>
        <v>1884</v>
      </c>
      <c r="K144" s="10">
        <f>+JULIO!K144+AGOSTO!K144+SEPTIEMBRE!K144</f>
        <v>0</v>
      </c>
      <c r="L144" s="10">
        <f>+JULIO!L144+AGOSTO!L144+SEPTIEMBRE!L144</f>
        <v>0</v>
      </c>
      <c r="M144" s="10">
        <f>+JULIO!M144+AGOSTO!M144+SEPTIEMBRE!M144</f>
        <v>0</v>
      </c>
      <c r="N144" s="10">
        <f t="shared" si="2"/>
        <v>1066885</v>
      </c>
    </row>
    <row r="145" spans="1:14" ht="27.6" x14ac:dyDescent="0.3">
      <c r="A145" s="11" t="s">
        <v>276</v>
      </c>
      <c r="B145" s="9" t="s">
        <v>277</v>
      </c>
      <c r="C145" s="10">
        <f>+JULIO!C145+AGOSTO!C145+SEPTIEMBRE!C145</f>
        <v>1486389</v>
      </c>
      <c r="D145" s="10">
        <f>+JULIO!D145+AGOSTO!D145+SEPTIEMBRE!D145</f>
        <v>858978</v>
      </c>
      <c r="E145" s="10">
        <f>+JULIO!E145+AGOSTO!E145+SEPTIEMBRE!E145</f>
        <v>18713</v>
      </c>
      <c r="F145" s="10">
        <f>+JULIO!F145+AGOSTO!F145+SEPTIEMBRE!F145</f>
        <v>64902</v>
      </c>
      <c r="G145" s="10">
        <f>+JULIO!G145+AGOSTO!G145+SEPTIEMBRE!G145</f>
        <v>54538</v>
      </c>
      <c r="H145" s="10">
        <f>+JULIO!H145+AGOSTO!H145+SEPTIEMBRE!H145</f>
        <v>6110</v>
      </c>
      <c r="I145" s="10">
        <f>+JULIO!I145+AGOSTO!I145+SEPTIEMBRE!I145</f>
        <v>36307</v>
      </c>
      <c r="J145" s="10">
        <f>+JULIO!J145+AGOSTO!J145+SEPTIEMBRE!J145</f>
        <v>3582</v>
      </c>
      <c r="K145" s="10">
        <f>+JULIO!K145+AGOSTO!K145+SEPTIEMBRE!K145</f>
        <v>0</v>
      </c>
      <c r="L145" s="10">
        <f>+JULIO!L145+AGOSTO!L145+SEPTIEMBRE!L145</f>
        <v>0</v>
      </c>
      <c r="M145" s="10">
        <f>+JULIO!M145+AGOSTO!M145+SEPTIEMBRE!M145</f>
        <v>0</v>
      </c>
      <c r="N145" s="10">
        <f t="shared" si="2"/>
        <v>2529519</v>
      </c>
    </row>
    <row r="146" spans="1:14" ht="27.6" x14ac:dyDescent="0.3">
      <c r="A146" s="11" t="s">
        <v>278</v>
      </c>
      <c r="B146" s="9" t="s">
        <v>279</v>
      </c>
      <c r="C146" s="10">
        <f>+JULIO!C146+AGOSTO!C146+SEPTIEMBRE!C146</f>
        <v>689291</v>
      </c>
      <c r="D146" s="10">
        <f>+JULIO!D146+AGOSTO!D146+SEPTIEMBRE!D146</f>
        <v>288794</v>
      </c>
      <c r="E146" s="10">
        <f>+JULIO!E146+AGOSTO!E146+SEPTIEMBRE!E146</f>
        <v>8877</v>
      </c>
      <c r="F146" s="10">
        <f>+JULIO!F146+AGOSTO!F146+SEPTIEMBRE!F146</f>
        <v>30190</v>
      </c>
      <c r="G146" s="10">
        <f>+JULIO!G146+AGOSTO!G146+SEPTIEMBRE!G146</f>
        <v>16442</v>
      </c>
      <c r="H146" s="10">
        <f>+JULIO!H146+AGOSTO!H146+SEPTIEMBRE!H146</f>
        <v>2855</v>
      </c>
      <c r="I146" s="10">
        <f>+JULIO!I146+AGOSTO!I146+SEPTIEMBRE!I146</f>
        <v>13364</v>
      </c>
      <c r="J146" s="10">
        <f>+JULIO!J146+AGOSTO!J146+SEPTIEMBRE!J146</f>
        <v>1875</v>
      </c>
      <c r="K146" s="10">
        <f>+JULIO!K146+AGOSTO!K146+SEPTIEMBRE!K146</f>
        <v>0</v>
      </c>
      <c r="L146" s="10">
        <f>+JULIO!L146+AGOSTO!L146+SEPTIEMBRE!L146</f>
        <v>16279</v>
      </c>
      <c r="M146" s="10">
        <f>+JULIO!M146+AGOSTO!M146+SEPTIEMBRE!M146</f>
        <v>0</v>
      </c>
      <c r="N146" s="10">
        <f t="shared" si="2"/>
        <v>1067967</v>
      </c>
    </row>
    <row r="147" spans="1:14" ht="27.6" x14ac:dyDescent="0.3">
      <c r="A147" s="11" t="s">
        <v>280</v>
      </c>
      <c r="B147" s="9" t="s">
        <v>281</v>
      </c>
      <c r="C147" s="10">
        <f>+JULIO!C147+AGOSTO!C147+SEPTIEMBRE!C147</f>
        <v>201031</v>
      </c>
      <c r="D147" s="10">
        <f>+JULIO!D147+AGOSTO!D147+SEPTIEMBRE!D147</f>
        <v>114394</v>
      </c>
      <c r="E147" s="10">
        <f>+JULIO!E147+AGOSTO!E147+SEPTIEMBRE!E147</f>
        <v>4118</v>
      </c>
      <c r="F147" s="10">
        <f>+JULIO!F147+AGOSTO!F147+SEPTIEMBRE!F147</f>
        <v>10807</v>
      </c>
      <c r="G147" s="10">
        <f>+JULIO!G147+AGOSTO!G147+SEPTIEMBRE!G147</f>
        <v>2099</v>
      </c>
      <c r="H147" s="10">
        <f>+JULIO!H147+AGOSTO!H147+SEPTIEMBRE!H147</f>
        <v>873</v>
      </c>
      <c r="I147" s="10">
        <f>+JULIO!I147+AGOSTO!I147+SEPTIEMBRE!I147</f>
        <v>1394</v>
      </c>
      <c r="J147" s="10">
        <f>+JULIO!J147+AGOSTO!J147+SEPTIEMBRE!J147</f>
        <v>633</v>
      </c>
      <c r="K147" s="10">
        <f>+JULIO!K147+AGOSTO!K147+SEPTIEMBRE!K147</f>
        <v>0</v>
      </c>
      <c r="L147" s="10">
        <f>+JULIO!L147+AGOSTO!L147+SEPTIEMBRE!L147</f>
        <v>0</v>
      </c>
      <c r="M147" s="10">
        <f>+JULIO!M147+AGOSTO!M147+SEPTIEMBRE!M147</f>
        <v>0</v>
      </c>
      <c r="N147" s="10">
        <f t="shared" si="2"/>
        <v>335349</v>
      </c>
    </row>
    <row r="148" spans="1:14" ht="27.6" x14ac:dyDescent="0.3">
      <c r="A148" s="11" t="s">
        <v>282</v>
      </c>
      <c r="B148" s="9" t="s">
        <v>283</v>
      </c>
      <c r="C148" s="10">
        <f>+JULIO!C148+AGOSTO!C148+SEPTIEMBRE!C148</f>
        <v>455023</v>
      </c>
      <c r="D148" s="10">
        <f>+JULIO!D148+AGOSTO!D148+SEPTIEMBRE!D148</f>
        <v>160587</v>
      </c>
      <c r="E148" s="10">
        <f>+JULIO!E148+AGOSTO!E148+SEPTIEMBRE!E148</f>
        <v>8009</v>
      </c>
      <c r="F148" s="10">
        <f>+JULIO!F148+AGOSTO!F148+SEPTIEMBRE!F148</f>
        <v>22825</v>
      </c>
      <c r="G148" s="10">
        <f>+JULIO!G148+AGOSTO!G148+SEPTIEMBRE!G148</f>
        <v>10624</v>
      </c>
      <c r="H148" s="10">
        <f>+JULIO!H148+AGOSTO!H148+SEPTIEMBRE!H148</f>
        <v>1937</v>
      </c>
      <c r="I148" s="10">
        <f>+JULIO!I148+AGOSTO!I148+SEPTIEMBRE!I148</f>
        <v>6297</v>
      </c>
      <c r="J148" s="10">
        <f>+JULIO!J148+AGOSTO!J148+SEPTIEMBRE!J148</f>
        <v>1278</v>
      </c>
      <c r="K148" s="10">
        <f>+JULIO!K148+AGOSTO!K148+SEPTIEMBRE!K148</f>
        <v>0</v>
      </c>
      <c r="L148" s="10">
        <f>+JULIO!L148+AGOSTO!L148+SEPTIEMBRE!L148</f>
        <v>0</v>
      </c>
      <c r="M148" s="10">
        <f>+JULIO!M148+AGOSTO!M148+SEPTIEMBRE!M148</f>
        <v>0</v>
      </c>
      <c r="N148" s="10">
        <f t="shared" si="2"/>
        <v>666580</v>
      </c>
    </row>
    <row r="149" spans="1:14" ht="27.6" x14ac:dyDescent="0.3">
      <c r="A149" s="11" t="s">
        <v>284</v>
      </c>
      <c r="B149" s="9" t="s">
        <v>285</v>
      </c>
      <c r="C149" s="10">
        <f>+JULIO!C149+AGOSTO!C149+SEPTIEMBRE!C149</f>
        <v>206662</v>
      </c>
      <c r="D149" s="10">
        <f>+JULIO!D149+AGOSTO!D149+SEPTIEMBRE!D149</f>
        <v>94262</v>
      </c>
      <c r="E149" s="10">
        <f>+JULIO!E149+AGOSTO!E149+SEPTIEMBRE!E149</f>
        <v>3730</v>
      </c>
      <c r="F149" s="10">
        <f>+JULIO!F149+AGOSTO!F149+SEPTIEMBRE!F149</f>
        <v>10504</v>
      </c>
      <c r="G149" s="10">
        <f>+JULIO!G149+AGOSTO!G149+SEPTIEMBRE!G149</f>
        <v>3794</v>
      </c>
      <c r="H149" s="10">
        <f>+JULIO!H149+AGOSTO!H149+SEPTIEMBRE!H149</f>
        <v>884</v>
      </c>
      <c r="I149" s="10">
        <f>+JULIO!I149+AGOSTO!I149+SEPTIEMBRE!I149</f>
        <v>2580</v>
      </c>
      <c r="J149" s="10">
        <f>+JULIO!J149+AGOSTO!J149+SEPTIEMBRE!J149</f>
        <v>591</v>
      </c>
      <c r="K149" s="10">
        <f>+JULIO!K149+AGOSTO!K149+SEPTIEMBRE!K149</f>
        <v>0</v>
      </c>
      <c r="L149" s="10">
        <f>+JULIO!L149+AGOSTO!L149+SEPTIEMBRE!L149</f>
        <v>3671</v>
      </c>
      <c r="M149" s="10">
        <f>+JULIO!M149+AGOSTO!M149+SEPTIEMBRE!M149</f>
        <v>0</v>
      </c>
      <c r="N149" s="10">
        <f t="shared" si="2"/>
        <v>326678</v>
      </c>
    </row>
    <row r="150" spans="1:14" ht="27.6" x14ac:dyDescent="0.3">
      <c r="A150" s="11" t="s">
        <v>286</v>
      </c>
      <c r="B150" s="9" t="s">
        <v>287</v>
      </c>
      <c r="C150" s="10">
        <f>+JULIO!C150+AGOSTO!C150+SEPTIEMBRE!C150</f>
        <v>1075258</v>
      </c>
      <c r="D150" s="10">
        <f>+JULIO!D150+AGOSTO!D150+SEPTIEMBRE!D150</f>
        <v>334665</v>
      </c>
      <c r="E150" s="10">
        <f>+JULIO!E150+AGOSTO!E150+SEPTIEMBRE!E150</f>
        <v>12171</v>
      </c>
      <c r="F150" s="10">
        <f>+JULIO!F150+AGOSTO!F150+SEPTIEMBRE!F150</f>
        <v>45981</v>
      </c>
      <c r="G150" s="10">
        <f>+JULIO!G150+AGOSTO!G150+SEPTIEMBRE!G150</f>
        <v>37193</v>
      </c>
      <c r="H150" s="10">
        <f>+JULIO!H150+AGOSTO!H150+SEPTIEMBRE!H150</f>
        <v>4431</v>
      </c>
      <c r="I150" s="10">
        <f>+JULIO!I150+AGOSTO!I150+SEPTIEMBRE!I150</f>
        <v>29047</v>
      </c>
      <c r="J150" s="10">
        <f>+JULIO!J150+AGOSTO!J150+SEPTIEMBRE!J150</f>
        <v>2565</v>
      </c>
      <c r="K150" s="10">
        <f>+JULIO!K150+AGOSTO!K150+SEPTIEMBRE!K150</f>
        <v>0</v>
      </c>
      <c r="L150" s="10">
        <f>+JULIO!L150+AGOSTO!L150+SEPTIEMBRE!L150</f>
        <v>234875</v>
      </c>
      <c r="M150" s="10">
        <f>+JULIO!M150+AGOSTO!M150+SEPTIEMBRE!M150</f>
        <v>0</v>
      </c>
      <c r="N150" s="10">
        <f t="shared" si="2"/>
        <v>1776186</v>
      </c>
    </row>
    <row r="151" spans="1:14" ht="27.6" x14ac:dyDescent="0.3">
      <c r="A151" s="11" t="s">
        <v>288</v>
      </c>
      <c r="B151" s="9" t="s">
        <v>289</v>
      </c>
      <c r="C151" s="10">
        <f>+JULIO!C151+AGOSTO!C151+SEPTIEMBRE!C151</f>
        <v>287806</v>
      </c>
      <c r="D151" s="10">
        <f>+JULIO!D151+AGOSTO!D151+SEPTIEMBRE!D151</f>
        <v>120144</v>
      </c>
      <c r="E151" s="10">
        <f>+JULIO!E151+AGOSTO!E151+SEPTIEMBRE!E151</f>
        <v>5307</v>
      </c>
      <c r="F151" s="10">
        <f>+JULIO!F151+AGOSTO!F151+SEPTIEMBRE!F151</f>
        <v>14740</v>
      </c>
      <c r="G151" s="10">
        <f>+JULIO!G151+AGOSTO!G151+SEPTIEMBRE!G151</f>
        <v>5082</v>
      </c>
      <c r="H151" s="10">
        <f>+JULIO!H151+AGOSTO!H151+SEPTIEMBRE!H151</f>
        <v>1232</v>
      </c>
      <c r="I151" s="10">
        <f>+JULIO!I151+AGOSTO!I151+SEPTIEMBRE!I151</f>
        <v>3155</v>
      </c>
      <c r="J151" s="10">
        <f>+JULIO!J151+AGOSTO!J151+SEPTIEMBRE!J151</f>
        <v>822</v>
      </c>
      <c r="K151" s="10">
        <f>+JULIO!K151+AGOSTO!K151+SEPTIEMBRE!K151</f>
        <v>0</v>
      </c>
      <c r="L151" s="10">
        <f>+JULIO!L151+AGOSTO!L151+SEPTIEMBRE!L151</f>
        <v>0</v>
      </c>
      <c r="M151" s="10">
        <f>+JULIO!M151+AGOSTO!M151+SEPTIEMBRE!M151</f>
        <v>0</v>
      </c>
      <c r="N151" s="10">
        <f t="shared" si="2"/>
        <v>438288</v>
      </c>
    </row>
    <row r="152" spans="1:14" ht="27.6" x14ac:dyDescent="0.3">
      <c r="A152" s="11" t="s">
        <v>290</v>
      </c>
      <c r="B152" s="9" t="s">
        <v>291</v>
      </c>
      <c r="C152" s="10">
        <f>+JULIO!C152+AGOSTO!C152+SEPTIEMBRE!C152</f>
        <v>1517624</v>
      </c>
      <c r="D152" s="10">
        <f>+JULIO!D152+AGOSTO!D152+SEPTIEMBRE!D152</f>
        <v>598293</v>
      </c>
      <c r="E152" s="10">
        <f>+JULIO!E152+AGOSTO!E152+SEPTIEMBRE!E152</f>
        <v>17550</v>
      </c>
      <c r="F152" s="10">
        <f>+JULIO!F152+AGOSTO!F152+SEPTIEMBRE!F152</f>
        <v>61145</v>
      </c>
      <c r="G152" s="10">
        <f>+JULIO!G152+AGOSTO!G152+SEPTIEMBRE!G152</f>
        <v>41318</v>
      </c>
      <c r="H152" s="10">
        <f>+JULIO!H152+AGOSTO!H152+SEPTIEMBRE!H152</f>
        <v>6256</v>
      </c>
      <c r="I152" s="10">
        <f>+JULIO!I152+AGOSTO!I152+SEPTIEMBRE!I152</f>
        <v>27718</v>
      </c>
      <c r="J152" s="10">
        <f>+JULIO!J152+AGOSTO!J152+SEPTIEMBRE!J152</f>
        <v>3783</v>
      </c>
      <c r="K152" s="10">
        <f>+JULIO!K152+AGOSTO!K152+SEPTIEMBRE!K152</f>
        <v>0</v>
      </c>
      <c r="L152" s="10">
        <f>+JULIO!L152+AGOSTO!L152+SEPTIEMBRE!L152</f>
        <v>0</v>
      </c>
      <c r="M152" s="10">
        <f>+JULIO!M152+AGOSTO!M152+SEPTIEMBRE!M152</f>
        <v>0</v>
      </c>
      <c r="N152" s="10">
        <f t="shared" si="2"/>
        <v>2273687</v>
      </c>
    </row>
    <row r="153" spans="1:14" ht="27.6" x14ac:dyDescent="0.3">
      <c r="A153" s="11" t="s">
        <v>292</v>
      </c>
      <c r="B153" s="9" t="s">
        <v>293</v>
      </c>
      <c r="C153" s="10">
        <f>+JULIO!C153+AGOSTO!C153+SEPTIEMBRE!C153</f>
        <v>236165</v>
      </c>
      <c r="D153" s="10">
        <f>+JULIO!D153+AGOSTO!D153+SEPTIEMBRE!D153</f>
        <v>105687</v>
      </c>
      <c r="E153" s="10">
        <f>+JULIO!E153+AGOSTO!E153+SEPTIEMBRE!E153</f>
        <v>4204</v>
      </c>
      <c r="F153" s="10">
        <f>+JULIO!F153+AGOSTO!F153+SEPTIEMBRE!F153</f>
        <v>11862</v>
      </c>
      <c r="G153" s="10">
        <f>+JULIO!G153+AGOSTO!G153+SEPTIEMBRE!G153</f>
        <v>4567</v>
      </c>
      <c r="H153" s="10">
        <f>+JULIO!H153+AGOSTO!H153+SEPTIEMBRE!H153</f>
        <v>1007</v>
      </c>
      <c r="I153" s="10">
        <f>+JULIO!I153+AGOSTO!I153+SEPTIEMBRE!I153</f>
        <v>2981</v>
      </c>
      <c r="J153" s="10">
        <f>+JULIO!J153+AGOSTO!J153+SEPTIEMBRE!J153</f>
        <v>696</v>
      </c>
      <c r="K153" s="10">
        <f>+JULIO!K153+AGOSTO!K153+SEPTIEMBRE!K153</f>
        <v>0</v>
      </c>
      <c r="L153" s="10">
        <f>+JULIO!L153+AGOSTO!L153+SEPTIEMBRE!L153</f>
        <v>5740</v>
      </c>
      <c r="M153" s="10">
        <f>+JULIO!M153+AGOSTO!M153+SEPTIEMBRE!M153</f>
        <v>0</v>
      </c>
      <c r="N153" s="10">
        <f t="shared" si="2"/>
        <v>372909</v>
      </c>
    </row>
    <row r="154" spans="1:14" ht="27.6" x14ac:dyDescent="0.3">
      <c r="A154" s="11" t="s">
        <v>294</v>
      </c>
      <c r="B154" s="9" t="s">
        <v>295</v>
      </c>
      <c r="C154" s="10">
        <f>+JULIO!C154+AGOSTO!C154+SEPTIEMBRE!C154</f>
        <v>710378</v>
      </c>
      <c r="D154" s="10">
        <f>+JULIO!D154+AGOSTO!D154+SEPTIEMBRE!D154</f>
        <v>291613</v>
      </c>
      <c r="E154" s="10">
        <f>+JULIO!E154+AGOSTO!E154+SEPTIEMBRE!E154</f>
        <v>6261</v>
      </c>
      <c r="F154" s="10">
        <f>+JULIO!F154+AGOSTO!F154+SEPTIEMBRE!F154</f>
        <v>27033</v>
      </c>
      <c r="G154" s="10">
        <f>+JULIO!G154+AGOSTO!G154+SEPTIEMBRE!G154</f>
        <v>16571</v>
      </c>
      <c r="H154" s="10">
        <f>+JULIO!H154+AGOSTO!H154+SEPTIEMBRE!H154</f>
        <v>2862</v>
      </c>
      <c r="I154" s="10">
        <f>+JULIO!I154+AGOSTO!I154+SEPTIEMBRE!I154</f>
        <v>16690</v>
      </c>
      <c r="J154" s="10">
        <f>+JULIO!J154+AGOSTO!J154+SEPTIEMBRE!J154</f>
        <v>1866</v>
      </c>
      <c r="K154" s="10">
        <f>+JULIO!K154+AGOSTO!K154+SEPTIEMBRE!K154</f>
        <v>0</v>
      </c>
      <c r="L154" s="10">
        <f>+JULIO!L154+AGOSTO!L154+SEPTIEMBRE!L154</f>
        <v>0</v>
      </c>
      <c r="M154" s="10">
        <f>+JULIO!M154+AGOSTO!M154+SEPTIEMBRE!M154</f>
        <v>0</v>
      </c>
      <c r="N154" s="10">
        <f t="shared" si="2"/>
        <v>1073274</v>
      </c>
    </row>
    <row r="155" spans="1:14" ht="27.6" x14ac:dyDescent="0.3">
      <c r="A155" s="11" t="s">
        <v>296</v>
      </c>
      <c r="B155" s="9" t="s">
        <v>297</v>
      </c>
      <c r="C155" s="10">
        <f>+JULIO!C155+AGOSTO!C155+SEPTIEMBRE!C155</f>
        <v>524026</v>
      </c>
      <c r="D155" s="10">
        <f>+JULIO!D155+AGOSTO!D155+SEPTIEMBRE!D155</f>
        <v>269372</v>
      </c>
      <c r="E155" s="10">
        <f>+JULIO!E155+AGOSTO!E155+SEPTIEMBRE!E155</f>
        <v>8429</v>
      </c>
      <c r="F155" s="10">
        <f>+JULIO!F155+AGOSTO!F155+SEPTIEMBRE!F155</f>
        <v>25242</v>
      </c>
      <c r="G155" s="10">
        <f>+JULIO!G155+AGOSTO!G155+SEPTIEMBRE!G155</f>
        <v>14122</v>
      </c>
      <c r="H155" s="10">
        <f>+JULIO!H155+AGOSTO!H155+SEPTIEMBRE!H155</f>
        <v>2211</v>
      </c>
      <c r="I155" s="10">
        <f>+JULIO!I155+AGOSTO!I155+SEPTIEMBRE!I155</f>
        <v>8845</v>
      </c>
      <c r="J155" s="10">
        <f>+JULIO!J155+AGOSTO!J155+SEPTIEMBRE!J155</f>
        <v>1449</v>
      </c>
      <c r="K155" s="10">
        <f>+JULIO!K155+AGOSTO!K155+SEPTIEMBRE!K155</f>
        <v>0</v>
      </c>
      <c r="L155" s="10">
        <f>+JULIO!L155+AGOSTO!L155+SEPTIEMBRE!L155</f>
        <v>31592</v>
      </c>
      <c r="M155" s="10">
        <f>+JULIO!M155+AGOSTO!M155+SEPTIEMBRE!M155</f>
        <v>0</v>
      </c>
      <c r="N155" s="10">
        <f t="shared" si="2"/>
        <v>885288</v>
      </c>
    </row>
    <row r="156" spans="1:14" ht="27.6" x14ac:dyDescent="0.3">
      <c r="A156" s="11" t="s">
        <v>298</v>
      </c>
      <c r="B156" s="9" t="s">
        <v>299</v>
      </c>
      <c r="C156" s="10">
        <f>+JULIO!C156+AGOSTO!C156+SEPTIEMBRE!C156</f>
        <v>347631</v>
      </c>
      <c r="D156" s="10">
        <f>+JULIO!D156+AGOSTO!D156+SEPTIEMBRE!D156</f>
        <v>195651</v>
      </c>
      <c r="E156" s="10">
        <f>+JULIO!E156+AGOSTO!E156+SEPTIEMBRE!E156</f>
        <v>5463</v>
      </c>
      <c r="F156" s="10">
        <f>+JULIO!F156+AGOSTO!F156+SEPTIEMBRE!F156</f>
        <v>16709</v>
      </c>
      <c r="G156" s="10">
        <f>+JULIO!G156+AGOSTO!G156+SEPTIEMBRE!G156</f>
        <v>1750</v>
      </c>
      <c r="H156" s="10">
        <f>+JULIO!H156+AGOSTO!H156+SEPTIEMBRE!H156</f>
        <v>1468</v>
      </c>
      <c r="I156" s="10">
        <f>+JULIO!I156+AGOSTO!I156+SEPTIEMBRE!I156</f>
        <v>3670</v>
      </c>
      <c r="J156" s="10">
        <f>+JULIO!J156+AGOSTO!J156+SEPTIEMBRE!J156</f>
        <v>921</v>
      </c>
      <c r="K156" s="10">
        <f>+JULIO!K156+AGOSTO!K156+SEPTIEMBRE!K156</f>
        <v>0</v>
      </c>
      <c r="L156" s="10">
        <f>+JULIO!L156+AGOSTO!L156+SEPTIEMBRE!L156</f>
        <v>10976</v>
      </c>
      <c r="M156" s="10">
        <f>+JULIO!M156+AGOSTO!M156+SEPTIEMBRE!M156</f>
        <v>0</v>
      </c>
      <c r="N156" s="10">
        <f t="shared" si="2"/>
        <v>584239</v>
      </c>
    </row>
    <row r="157" spans="1:14" ht="27.6" x14ac:dyDescent="0.3">
      <c r="A157" s="11" t="s">
        <v>300</v>
      </c>
      <c r="B157" s="9" t="s">
        <v>301</v>
      </c>
      <c r="C157" s="10">
        <f>+JULIO!C157+AGOSTO!C157+SEPTIEMBRE!C157</f>
        <v>506882</v>
      </c>
      <c r="D157" s="10">
        <f>+JULIO!D157+AGOSTO!D157+SEPTIEMBRE!D157</f>
        <v>240490</v>
      </c>
      <c r="E157" s="10">
        <f>+JULIO!E157+AGOSTO!E157+SEPTIEMBRE!E157</f>
        <v>7983</v>
      </c>
      <c r="F157" s="10">
        <f>+JULIO!F157+AGOSTO!F157+SEPTIEMBRE!F157</f>
        <v>23981</v>
      </c>
      <c r="G157" s="10">
        <f>+JULIO!G157+AGOSTO!G157+SEPTIEMBRE!G157</f>
        <v>9980</v>
      </c>
      <c r="H157" s="10">
        <f>+JULIO!H157+AGOSTO!H157+SEPTIEMBRE!H157</f>
        <v>2108</v>
      </c>
      <c r="I157" s="10">
        <f>+JULIO!I157+AGOSTO!I157+SEPTIEMBRE!I157</f>
        <v>6257</v>
      </c>
      <c r="J157" s="10">
        <f>+JULIO!J157+AGOSTO!J157+SEPTIEMBRE!J157</f>
        <v>1251</v>
      </c>
      <c r="K157" s="10">
        <f>+JULIO!K157+AGOSTO!K157+SEPTIEMBRE!K157</f>
        <v>0</v>
      </c>
      <c r="L157" s="10">
        <f>+JULIO!L157+AGOSTO!L157+SEPTIEMBRE!L157</f>
        <v>0</v>
      </c>
      <c r="M157" s="10">
        <f>+JULIO!M157+AGOSTO!M157+SEPTIEMBRE!M157</f>
        <v>0</v>
      </c>
      <c r="N157" s="10">
        <f t="shared" si="2"/>
        <v>798932</v>
      </c>
    </row>
    <row r="158" spans="1:14" ht="27.6" x14ac:dyDescent="0.3">
      <c r="A158" s="11" t="s">
        <v>302</v>
      </c>
      <c r="B158" s="9" t="s">
        <v>303</v>
      </c>
      <c r="C158" s="10">
        <f>+JULIO!C158+AGOSTO!C158+SEPTIEMBRE!C158</f>
        <v>359160</v>
      </c>
      <c r="D158" s="10">
        <f>+JULIO!D158+AGOSTO!D158+SEPTIEMBRE!D158</f>
        <v>193093</v>
      </c>
      <c r="E158" s="10">
        <f>+JULIO!E158+AGOSTO!E158+SEPTIEMBRE!E158</f>
        <v>5725</v>
      </c>
      <c r="F158" s="10">
        <f>+JULIO!F158+AGOSTO!F158+SEPTIEMBRE!F158</f>
        <v>17138</v>
      </c>
      <c r="G158" s="10">
        <f>+JULIO!G158+AGOSTO!G158+SEPTIEMBRE!G158</f>
        <v>8911</v>
      </c>
      <c r="H158" s="10">
        <f>+JULIO!H158+AGOSTO!H158+SEPTIEMBRE!H158</f>
        <v>1513</v>
      </c>
      <c r="I158" s="10">
        <f>+JULIO!I158+AGOSTO!I158+SEPTIEMBRE!I158</f>
        <v>5600</v>
      </c>
      <c r="J158" s="10">
        <f>+JULIO!J158+AGOSTO!J158+SEPTIEMBRE!J158</f>
        <v>1011</v>
      </c>
      <c r="K158" s="10">
        <f>+JULIO!K158+AGOSTO!K158+SEPTIEMBRE!K158</f>
        <v>0</v>
      </c>
      <c r="L158" s="10">
        <f>+JULIO!L158+AGOSTO!L158+SEPTIEMBRE!L158</f>
        <v>44388</v>
      </c>
      <c r="M158" s="10">
        <f>+JULIO!M158+AGOSTO!M158+SEPTIEMBRE!M158</f>
        <v>0</v>
      </c>
      <c r="N158" s="10">
        <f t="shared" si="2"/>
        <v>636539</v>
      </c>
    </row>
    <row r="159" spans="1:14" ht="27.6" x14ac:dyDescent="0.3">
      <c r="A159" s="11" t="s">
        <v>304</v>
      </c>
      <c r="B159" s="9" t="s">
        <v>305</v>
      </c>
      <c r="C159" s="10">
        <f>+JULIO!C159+AGOSTO!C159+SEPTIEMBRE!C159</f>
        <v>1348219</v>
      </c>
      <c r="D159" s="10">
        <f>+JULIO!D159+AGOSTO!D159+SEPTIEMBRE!D159</f>
        <v>367160</v>
      </c>
      <c r="E159" s="10">
        <f>+JULIO!E159+AGOSTO!E159+SEPTIEMBRE!E159</f>
        <v>10924</v>
      </c>
      <c r="F159" s="10">
        <f>+JULIO!F159+AGOSTO!F159+SEPTIEMBRE!F159</f>
        <v>51601</v>
      </c>
      <c r="G159" s="10">
        <f>+JULIO!G159+AGOSTO!G159+SEPTIEMBRE!G159</f>
        <v>53858</v>
      </c>
      <c r="H159" s="10">
        <f>+JULIO!H159+AGOSTO!H159+SEPTIEMBRE!H159</f>
        <v>5399</v>
      </c>
      <c r="I159" s="10">
        <f>+JULIO!I159+AGOSTO!I159+SEPTIEMBRE!I159</f>
        <v>44628</v>
      </c>
      <c r="J159" s="10">
        <f>+JULIO!J159+AGOSTO!J159+SEPTIEMBRE!J159</f>
        <v>2766</v>
      </c>
      <c r="K159" s="10">
        <f>+JULIO!K159+AGOSTO!K159+SEPTIEMBRE!K159</f>
        <v>0</v>
      </c>
      <c r="L159" s="10">
        <f>+JULIO!L159+AGOSTO!L159+SEPTIEMBRE!L159</f>
        <v>0</v>
      </c>
      <c r="M159" s="10">
        <f>+JULIO!M159+AGOSTO!M159+SEPTIEMBRE!M159</f>
        <v>0</v>
      </c>
      <c r="N159" s="10">
        <f t="shared" si="2"/>
        <v>1884555</v>
      </c>
    </row>
    <row r="160" spans="1:14" ht="27.6" x14ac:dyDescent="0.3">
      <c r="A160" s="11" t="s">
        <v>306</v>
      </c>
      <c r="B160" s="9" t="s">
        <v>307</v>
      </c>
      <c r="C160" s="10">
        <f>+JULIO!C160+AGOSTO!C160+SEPTIEMBRE!C160</f>
        <v>189167</v>
      </c>
      <c r="D160" s="10">
        <f>+JULIO!D160+AGOSTO!D160+SEPTIEMBRE!D160</f>
        <v>90225</v>
      </c>
      <c r="E160" s="10">
        <f>+JULIO!E160+AGOSTO!E160+SEPTIEMBRE!E160</f>
        <v>3924</v>
      </c>
      <c r="F160" s="10">
        <f>+JULIO!F160+AGOSTO!F160+SEPTIEMBRE!F160</f>
        <v>10241</v>
      </c>
      <c r="G160" s="10">
        <f>+JULIO!G160+AGOSTO!G160+SEPTIEMBRE!G160</f>
        <v>1529</v>
      </c>
      <c r="H160" s="10">
        <f>+JULIO!H160+AGOSTO!H160+SEPTIEMBRE!H160</f>
        <v>820</v>
      </c>
      <c r="I160" s="10">
        <f>+JULIO!I160+AGOSTO!I160+SEPTIEMBRE!I160</f>
        <v>1011</v>
      </c>
      <c r="J160" s="10">
        <f>+JULIO!J160+AGOSTO!J160+SEPTIEMBRE!J160</f>
        <v>567</v>
      </c>
      <c r="K160" s="10">
        <f>+JULIO!K160+AGOSTO!K160+SEPTIEMBRE!K160</f>
        <v>0</v>
      </c>
      <c r="L160" s="10">
        <f>+JULIO!L160+AGOSTO!L160+SEPTIEMBRE!L160</f>
        <v>0</v>
      </c>
      <c r="M160" s="10">
        <f>+JULIO!M160+AGOSTO!M160+SEPTIEMBRE!M160</f>
        <v>0</v>
      </c>
      <c r="N160" s="10">
        <f t="shared" si="2"/>
        <v>297484</v>
      </c>
    </row>
    <row r="161" spans="1:14" ht="27.6" x14ac:dyDescent="0.3">
      <c r="A161" s="11" t="s">
        <v>308</v>
      </c>
      <c r="B161" s="9" t="s">
        <v>309</v>
      </c>
      <c r="C161" s="10">
        <f>+JULIO!C161+AGOSTO!C161+SEPTIEMBRE!C161</f>
        <v>392335</v>
      </c>
      <c r="D161" s="10">
        <f>+JULIO!D161+AGOSTO!D161+SEPTIEMBRE!D161</f>
        <v>144720</v>
      </c>
      <c r="E161" s="10">
        <f>+JULIO!E161+AGOSTO!E161+SEPTIEMBRE!E161</f>
        <v>6476</v>
      </c>
      <c r="F161" s="10">
        <f>+JULIO!F161+AGOSTO!F161+SEPTIEMBRE!F161</f>
        <v>19130</v>
      </c>
      <c r="G161" s="10">
        <f>+JULIO!G161+AGOSTO!G161+SEPTIEMBRE!G161</f>
        <v>11305</v>
      </c>
      <c r="H161" s="10">
        <f>+JULIO!H161+AGOSTO!H161+SEPTIEMBRE!H161</f>
        <v>1659</v>
      </c>
      <c r="I161" s="10">
        <f>+JULIO!I161+AGOSTO!I161+SEPTIEMBRE!I161</f>
        <v>6488</v>
      </c>
      <c r="J161" s="10">
        <f>+JULIO!J161+AGOSTO!J161+SEPTIEMBRE!J161</f>
        <v>1074</v>
      </c>
      <c r="K161" s="10">
        <f>+JULIO!K161+AGOSTO!K161+SEPTIEMBRE!K161</f>
        <v>0</v>
      </c>
      <c r="L161" s="10">
        <f>+JULIO!L161+AGOSTO!L161+SEPTIEMBRE!L161</f>
        <v>15468</v>
      </c>
      <c r="M161" s="10">
        <f>+JULIO!M161+AGOSTO!M161+SEPTIEMBRE!M161</f>
        <v>0</v>
      </c>
      <c r="N161" s="10">
        <f t="shared" si="2"/>
        <v>598655</v>
      </c>
    </row>
    <row r="162" spans="1:14" ht="27.6" x14ac:dyDescent="0.3">
      <c r="A162" s="11" t="s">
        <v>310</v>
      </c>
      <c r="B162" s="9" t="s">
        <v>311</v>
      </c>
      <c r="C162" s="10">
        <f>+JULIO!C162+AGOSTO!C162+SEPTIEMBRE!C162</f>
        <v>621745</v>
      </c>
      <c r="D162" s="10">
        <f>+JULIO!D162+AGOSTO!D162+SEPTIEMBRE!D162</f>
        <v>182313</v>
      </c>
      <c r="E162" s="10">
        <f>+JULIO!E162+AGOSTO!E162+SEPTIEMBRE!E162</f>
        <v>8027</v>
      </c>
      <c r="F162" s="10">
        <f>+JULIO!F162+AGOSTO!F162+SEPTIEMBRE!F162</f>
        <v>27564</v>
      </c>
      <c r="G162" s="10">
        <f>+JULIO!G162+AGOSTO!G162+SEPTIEMBRE!G162</f>
        <v>23126</v>
      </c>
      <c r="H162" s="10">
        <f>+JULIO!H162+AGOSTO!H162+SEPTIEMBRE!H162</f>
        <v>2573</v>
      </c>
      <c r="I162" s="10">
        <f>+JULIO!I162+AGOSTO!I162+SEPTIEMBRE!I162</f>
        <v>15571</v>
      </c>
      <c r="J162" s="10">
        <f>+JULIO!J162+AGOSTO!J162+SEPTIEMBRE!J162</f>
        <v>1548</v>
      </c>
      <c r="K162" s="10">
        <f>+JULIO!K162+AGOSTO!K162+SEPTIEMBRE!K162</f>
        <v>0</v>
      </c>
      <c r="L162" s="10">
        <f>+JULIO!L162+AGOSTO!L162+SEPTIEMBRE!L162</f>
        <v>0</v>
      </c>
      <c r="M162" s="10">
        <f>+JULIO!M162+AGOSTO!M162+SEPTIEMBRE!M162</f>
        <v>0</v>
      </c>
      <c r="N162" s="10">
        <f t="shared" si="2"/>
        <v>882467</v>
      </c>
    </row>
    <row r="163" spans="1:14" ht="27.6" x14ac:dyDescent="0.3">
      <c r="A163" s="11" t="s">
        <v>312</v>
      </c>
      <c r="B163" s="9" t="s">
        <v>313</v>
      </c>
      <c r="C163" s="10">
        <f>+JULIO!C163+AGOSTO!C163+SEPTIEMBRE!C163</f>
        <v>540827</v>
      </c>
      <c r="D163" s="10">
        <f>+JULIO!D163+AGOSTO!D163+SEPTIEMBRE!D163</f>
        <v>248974</v>
      </c>
      <c r="E163" s="10">
        <f>+JULIO!E163+AGOSTO!E163+SEPTIEMBRE!E163</f>
        <v>7813</v>
      </c>
      <c r="F163" s="10">
        <f>+JULIO!F163+AGOSTO!F163+SEPTIEMBRE!F163</f>
        <v>24977</v>
      </c>
      <c r="G163" s="10">
        <f>+JULIO!G163+AGOSTO!G163+SEPTIEMBRE!G163</f>
        <v>11582</v>
      </c>
      <c r="H163" s="10">
        <f>+JULIO!H163+AGOSTO!H163+SEPTIEMBRE!H163</f>
        <v>2261</v>
      </c>
      <c r="I163" s="10">
        <f>+JULIO!I163+AGOSTO!I163+SEPTIEMBRE!I163</f>
        <v>9373</v>
      </c>
      <c r="J163" s="10">
        <f>+JULIO!J163+AGOSTO!J163+SEPTIEMBRE!J163</f>
        <v>1428</v>
      </c>
      <c r="K163" s="10">
        <f>+JULIO!K163+AGOSTO!K163+SEPTIEMBRE!K163</f>
        <v>0</v>
      </c>
      <c r="L163" s="10">
        <f>+JULIO!L163+AGOSTO!L163+SEPTIEMBRE!L163</f>
        <v>0</v>
      </c>
      <c r="M163" s="10">
        <f>+JULIO!M163+AGOSTO!M163+SEPTIEMBRE!M163</f>
        <v>0</v>
      </c>
      <c r="N163" s="10">
        <f t="shared" si="2"/>
        <v>847235</v>
      </c>
    </row>
    <row r="164" spans="1:14" ht="27.6" x14ac:dyDescent="0.3">
      <c r="A164" s="11" t="s">
        <v>314</v>
      </c>
      <c r="B164" s="9" t="s">
        <v>315</v>
      </c>
      <c r="C164" s="10">
        <f>+JULIO!C164+AGOSTO!C164+SEPTIEMBRE!C164</f>
        <v>322677</v>
      </c>
      <c r="D164" s="10">
        <f>+JULIO!D164+AGOSTO!D164+SEPTIEMBRE!D164</f>
        <v>178008</v>
      </c>
      <c r="E164" s="10">
        <f>+JULIO!E164+AGOSTO!E164+SEPTIEMBRE!E164</f>
        <v>6066</v>
      </c>
      <c r="F164" s="10">
        <f>+JULIO!F164+AGOSTO!F164+SEPTIEMBRE!F164</f>
        <v>16707</v>
      </c>
      <c r="G164" s="10">
        <f>+JULIO!G164+AGOSTO!G164+SEPTIEMBRE!G164</f>
        <v>5211</v>
      </c>
      <c r="H164" s="10">
        <f>+JULIO!H164+AGOSTO!H164+SEPTIEMBRE!H164</f>
        <v>1385</v>
      </c>
      <c r="I164" s="10">
        <f>+JULIO!I164+AGOSTO!I164+SEPTIEMBRE!I164</f>
        <v>3313</v>
      </c>
      <c r="J164" s="10">
        <f>+JULIO!J164+AGOSTO!J164+SEPTIEMBRE!J164</f>
        <v>936</v>
      </c>
      <c r="K164" s="10">
        <f>+JULIO!K164+AGOSTO!K164+SEPTIEMBRE!K164</f>
        <v>0</v>
      </c>
      <c r="L164" s="10">
        <f>+JULIO!L164+AGOSTO!L164+SEPTIEMBRE!L164</f>
        <v>0</v>
      </c>
      <c r="M164" s="10">
        <f>+JULIO!M164+AGOSTO!M164+SEPTIEMBRE!M164</f>
        <v>0</v>
      </c>
      <c r="N164" s="10">
        <f t="shared" si="2"/>
        <v>534303</v>
      </c>
    </row>
    <row r="165" spans="1:14" ht="27.6" x14ac:dyDescent="0.3">
      <c r="A165" s="11" t="s">
        <v>316</v>
      </c>
      <c r="B165" s="9" t="s">
        <v>317</v>
      </c>
      <c r="C165" s="10">
        <f>+JULIO!C165+AGOSTO!C165+SEPTIEMBRE!C165</f>
        <v>568641</v>
      </c>
      <c r="D165" s="10">
        <f>+JULIO!D165+AGOSTO!D165+SEPTIEMBRE!D165</f>
        <v>214789</v>
      </c>
      <c r="E165" s="10">
        <f>+JULIO!E165+AGOSTO!E165+SEPTIEMBRE!E165</f>
        <v>8790</v>
      </c>
      <c r="F165" s="10">
        <f>+JULIO!F165+AGOSTO!F165+SEPTIEMBRE!F165</f>
        <v>26927</v>
      </c>
      <c r="G165" s="10">
        <f>+JULIO!G165+AGOSTO!G165+SEPTIEMBRE!G165</f>
        <v>14969</v>
      </c>
      <c r="H165" s="10">
        <f>+JULIO!H165+AGOSTO!H165+SEPTIEMBRE!H165</f>
        <v>2399</v>
      </c>
      <c r="I165" s="10">
        <f>+JULIO!I165+AGOSTO!I165+SEPTIEMBRE!I165</f>
        <v>10749</v>
      </c>
      <c r="J165" s="10">
        <f>+JULIO!J165+AGOSTO!J165+SEPTIEMBRE!J165</f>
        <v>1617</v>
      </c>
      <c r="K165" s="10">
        <f>+JULIO!K165+AGOSTO!K165+SEPTIEMBRE!K165</f>
        <v>0</v>
      </c>
      <c r="L165" s="10">
        <f>+JULIO!L165+AGOSTO!L165+SEPTIEMBRE!L165</f>
        <v>17149</v>
      </c>
      <c r="M165" s="10">
        <f>+JULIO!M165+AGOSTO!M165+SEPTIEMBRE!M165</f>
        <v>0</v>
      </c>
      <c r="N165" s="10">
        <f t="shared" si="2"/>
        <v>866030</v>
      </c>
    </row>
    <row r="166" spans="1:14" ht="27.6" x14ac:dyDescent="0.3">
      <c r="A166" s="11" t="s">
        <v>318</v>
      </c>
      <c r="B166" s="9" t="s">
        <v>319</v>
      </c>
      <c r="C166" s="10">
        <f>+JULIO!C166+AGOSTO!C166+SEPTIEMBRE!C166</f>
        <v>2803805</v>
      </c>
      <c r="D166" s="10">
        <f>+JULIO!D166+AGOSTO!D166+SEPTIEMBRE!D166</f>
        <v>808401</v>
      </c>
      <c r="E166" s="10">
        <f>+JULIO!E166+AGOSTO!E166+SEPTIEMBRE!E166</f>
        <v>17087</v>
      </c>
      <c r="F166" s="10">
        <f>+JULIO!F166+AGOSTO!F166+SEPTIEMBRE!F166</f>
        <v>98353</v>
      </c>
      <c r="G166" s="10">
        <f>+JULIO!G166+AGOSTO!G166+SEPTIEMBRE!G166</f>
        <v>59896</v>
      </c>
      <c r="H166" s="10">
        <f>+JULIO!H166+AGOSTO!H166+SEPTIEMBRE!H166</f>
        <v>11059</v>
      </c>
      <c r="I166" s="10">
        <f>+JULIO!I166+AGOSTO!I166+SEPTIEMBRE!I166</f>
        <v>76031</v>
      </c>
      <c r="J166" s="10">
        <f>+JULIO!J166+AGOSTO!J166+SEPTIEMBRE!J166</f>
        <v>5958</v>
      </c>
      <c r="K166" s="10">
        <f>+JULIO!K166+AGOSTO!K166+SEPTIEMBRE!K166</f>
        <v>0</v>
      </c>
      <c r="L166" s="10">
        <f>+JULIO!L166+AGOSTO!L166+SEPTIEMBRE!L166</f>
        <v>65567</v>
      </c>
      <c r="M166" s="10">
        <f>+JULIO!M166+AGOSTO!M166+SEPTIEMBRE!M166</f>
        <v>0</v>
      </c>
      <c r="N166" s="10">
        <f t="shared" si="2"/>
        <v>3946157</v>
      </c>
    </row>
    <row r="167" spans="1:14" ht="27.6" x14ac:dyDescent="0.3">
      <c r="A167" s="11" t="s">
        <v>320</v>
      </c>
      <c r="B167" s="9" t="s">
        <v>321</v>
      </c>
      <c r="C167" s="10">
        <f>+JULIO!C167+AGOSTO!C167+SEPTIEMBRE!C167</f>
        <v>512558</v>
      </c>
      <c r="D167" s="10">
        <f>+JULIO!D167+AGOSTO!D167+SEPTIEMBRE!D167</f>
        <v>209204</v>
      </c>
      <c r="E167" s="10">
        <f>+JULIO!E167+AGOSTO!E167+SEPTIEMBRE!E167</f>
        <v>7438</v>
      </c>
      <c r="F167" s="10">
        <f>+JULIO!F167+AGOSTO!F167+SEPTIEMBRE!F167</f>
        <v>23879</v>
      </c>
      <c r="G167" s="10">
        <f>+JULIO!G167+AGOSTO!G167+SEPTIEMBRE!G167</f>
        <v>11380</v>
      </c>
      <c r="H167" s="10">
        <f>+JULIO!H167+AGOSTO!H167+SEPTIEMBRE!H167</f>
        <v>2176</v>
      </c>
      <c r="I167" s="10">
        <f>+JULIO!I167+AGOSTO!I167+SEPTIEMBRE!I167</f>
        <v>10135</v>
      </c>
      <c r="J167" s="10">
        <f>+JULIO!J167+AGOSTO!J167+SEPTIEMBRE!J167</f>
        <v>1563</v>
      </c>
      <c r="K167" s="10">
        <f>+JULIO!K167+AGOSTO!K167+SEPTIEMBRE!K167</f>
        <v>0</v>
      </c>
      <c r="L167" s="10">
        <f>+JULIO!L167+AGOSTO!L167+SEPTIEMBRE!L167</f>
        <v>0</v>
      </c>
      <c r="M167" s="10">
        <f>+JULIO!M167+AGOSTO!M167+SEPTIEMBRE!M167</f>
        <v>0</v>
      </c>
      <c r="N167" s="10">
        <f t="shared" si="2"/>
        <v>778333</v>
      </c>
    </row>
    <row r="168" spans="1:14" ht="27.6" x14ac:dyDescent="0.3">
      <c r="A168" s="11" t="s">
        <v>322</v>
      </c>
      <c r="B168" s="9" t="s">
        <v>323</v>
      </c>
      <c r="C168" s="10">
        <f>+JULIO!C168+AGOSTO!C168+SEPTIEMBRE!C168</f>
        <v>763105</v>
      </c>
      <c r="D168" s="10">
        <f>+JULIO!D168+AGOSTO!D168+SEPTIEMBRE!D168</f>
        <v>220158</v>
      </c>
      <c r="E168" s="10">
        <f>+JULIO!E168+AGOSTO!E168+SEPTIEMBRE!E168</f>
        <v>8873</v>
      </c>
      <c r="F168" s="10">
        <f>+JULIO!F168+AGOSTO!F168+SEPTIEMBRE!F168</f>
        <v>32635</v>
      </c>
      <c r="G168" s="10">
        <f>+JULIO!G168+AGOSTO!G168+SEPTIEMBRE!G168</f>
        <v>25851</v>
      </c>
      <c r="H168" s="10">
        <f>+JULIO!H168+AGOSTO!H168+SEPTIEMBRE!H168</f>
        <v>3131</v>
      </c>
      <c r="I168" s="10">
        <f>+JULIO!I168+AGOSTO!I168+SEPTIEMBRE!I168</f>
        <v>18499</v>
      </c>
      <c r="J168" s="10">
        <f>+JULIO!J168+AGOSTO!J168+SEPTIEMBRE!J168</f>
        <v>1785</v>
      </c>
      <c r="K168" s="10">
        <f>+JULIO!K168+AGOSTO!K168+SEPTIEMBRE!K168</f>
        <v>0</v>
      </c>
      <c r="L168" s="10">
        <f>+JULIO!L168+AGOSTO!L168+SEPTIEMBRE!L168</f>
        <v>0</v>
      </c>
      <c r="M168" s="10">
        <f>+JULIO!M168+AGOSTO!M168+SEPTIEMBRE!M168</f>
        <v>0</v>
      </c>
      <c r="N168" s="10">
        <f t="shared" si="2"/>
        <v>1074037</v>
      </c>
    </row>
    <row r="169" spans="1:14" ht="27.6" x14ac:dyDescent="0.3">
      <c r="A169" s="11" t="s">
        <v>324</v>
      </c>
      <c r="B169" s="9" t="s">
        <v>325</v>
      </c>
      <c r="C169" s="10">
        <f>+JULIO!C169+AGOSTO!C169+SEPTIEMBRE!C169</f>
        <v>390804</v>
      </c>
      <c r="D169" s="10">
        <f>+JULIO!D169+AGOSTO!D169+SEPTIEMBRE!D169</f>
        <v>168269</v>
      </c>
      <c r="E169" s="10">
        <f>+JULIO!E169+AGOSTO!E169+SEPTIEMBRE!E169</f>
        <v>5782</v>
      </c>
      <c r="F169" s="10">
        <f>+JULIO!F169+AGOSTO!F169+SEPTIEMBRE!F169</f>
        <v>17988</v>
      </c>
      <c r="G169" s="10">
        <f>+JULIO!G169+AGOSTO!G169+SEPTIEMBRE!G169</f>
        <v>6463</v>
      </c>
      <c r="H169" s="10">
        <f>+JULIO!H169+AGOSTO!H169+SEPTIEMBRE!H169</f>
        <v>1618</v>
      </c>
      <c r="I169" s="10">
        <f>+JULIO!I169+AGOSTO!I169+SEPTIEMBRE!I169</f>
        <v>5111</v>
      </c>
      <c r="J169" s="10">
        <f>+JULIO!J169+AGOSTO!J169+SEPTIEMBRE!J169</f>
        <v>984</v>
      </c>
      <c r="K169" s="10">
        <f>+JULIO!K169+AGOSTO!K169+SEPTIEMBRE!K169</f>
        <v>0</v>
      </c>
      <c r="L169" s="10">
        <f>+JULIO!L169+AGOSTO!L169+SEPTIEMBRE!L169</f>
        <v>2144</v>
      </c>
      <c r="M169" s="10">
        <f>+JULIO!M169+AGOSTO!M169+SEPTIEMBRE!M169</f>
        <v>0</v>
      </c>
      <c r="N169" s="10">
        <f t="shared" si="2"/>
        <v>599163</v>
      </c>
    </row>
    <row r="170" spans="1:14" ht="27.6" x14ac:dyDescent="0.3">
      <c r="A170" s="11" t="s">
        <v>326</v>
      </c>
      <c r="B170" s="9" t="s">
        <v>327</v>
      </c>
      <c r="C170" s="10">
        <f>+JULIO!C170+AGOSTO!C170+SEPTIEMBRE!C170</f>
        <v>467059</v>
      </c>
      <c r="D170" s="10">
        <f>+JULIO!D170+AGOSTO!D170+SEPTIEMBRE!D170</f>
        <v>147735</v>
      </c>
      <c r="E170" s="10">
        <f>+JULIO!E170+AGOSTO!E170+SEPTIEMBRE!E170</f>
        <v>7656</v>
      </c>
      <c r="F170" s="10">
        <f>+JULIO!F170+AGOSTO!F170+SEPTIEMBRE!F170</f>
        <v>22712</v>
      </c>
      <c r="G170" s="10">
        <f>+JULIO!G170+AGOSTO!G170+SEPTIEMBRE!G170</f>
        <v>12355</v>
      </c>
      <c r="H170" s="10">
        <f>+JULIO!H170+AGOSTO!H170+SEPTIEMBRE!H170</f>
        <v>1973</v>
      </c>
      <c r="I170" s="10">
        <f>+JULIO!I170+AGOSTO!I170+SEPTIEMBRE!I170</f>
        <v>7796</v>
      </c>
      <c r="J170" s="10">
        <f>+JULIO!J170+AGOSTO!J170+SEPTIEMBRE!J170</f>
        <v>1269</v>
      </c>
      <c r="K170" s="10">
        <f>+JULIO!K170+AGOSTO!K170+SEPTIEMBRE!K170</f>
        <v>0</v>
      </c>
      <c r="L170" s="10">
        <f>+JULIO!L170+AGOSTO!L170+SEPTIEMBRE!L170</f>
        <v>5749</v>
      </c>
      <c r="M170" s="10">
        <f>+JULIO!M170+AGOSTO!M170+SEPTIEMBRE!M170</f>
        <v>0</v>
      </c>
      <c r="N170" s="10">
        <f t="shared" si="2"/>
        <v>674304</v>
      </c>
    </row>
    <row r="171" spans="1:14" ht="27.6" x14ac:dyDescent="0.3">
      <c r="A171" s="11" t="s">
        <v>328</v>
      </c>
      <c r="B171" s="9" t="s">
        <v>329</v>
      </c>
      <c r="C171" s="10">
        <f>+JULIO!C171+AGOSTO!C171+SEPTIEMBRE!C171</f>
        <v>363392</v>
      </c>
      <c r="D171" s="10">
        <f>+JULIO!D171+AGOSTO!D171+SEPTIEMBRE!D171</f>
        <v>128118</v>
      </c>
      <c r="E171" s="10">
        <f>+JULIO!E171+AGOSTO!E171+SEPTIEMBRE!E171</f>
        <v>5723</v>
      </c>
      <c r="F171" s="10">
        <f>+JULIO!F171+AGOSTO!F171+SEPTIEMBRE!F171</f>
        <v>17340</v>
      </c>
      <c r="G171" s="10">
        <f>+JULIO!G171+AGOSTO!G171+SEPTIEMBRE!G171</f>
        <v>10109</v>
      </c>
      <c r="H171" s="10">
        <f>+JULIO!H171+AGOSTO!H171+SEPTIEMBRE!H171</f>
        <v>1525</v>
      </c>
      <c r="I171" s="10">
        <f>+JULIO!I171+AGOSTO!I171+SEPTIEMBRE!I171</f>
        <v>6069</v>
      </c>
      <c r="J171" s="10">
        <f>+JULIO!J171+AGOSTO!J171+SEPTIEMBRE!J171</f>
        <v>948</v>
      </c>
      <c r="K171" s="10">
        <f>+JULIO!K171+AGOSTO!K171+SEPTIEMBRE!K171</f>
        <v>0</v>
      </c>
      <c r="L171" s="10">
        <f>+JULIO!L171+AGOSTO!L171+SEPTIEMBRE!L171</f>
        <v>12707</v>
      </c>
      <c r="M171" s="10">
        <f>+JULIO!M171+AGOSTO!M171+SEPTIEMBRE!M171</f>
        <v>0</v>
      </c>
      <c r="N171" s="10">
        <f t="shared" si="2"/>
        <v>545931</v>
      </c>
    </row>
    <row r="172" spans="1:14" ht="27.6" x14ac:dyDescent="0.3">
      <c r="A172" s="11" t="s">
        <v>330</v>
      </c>
      <c r="B172" s="9" t="s">
        <v>331</v>
      </c>
      <c r="C172" s="10">
        <f>+JULIO!C172+AGOSTO!C172+SEPTIEMBRE!C172</f>
        <v>337607</v>
      </c>
      <c r="D172" s="10">
        <f>+JULIO!D172+AGOSTO!D172+SEPTIEMBRE!D172</f>
        <v>272073</v>
      </c>
      <c r="E172" s="10">
        <f>+JULIO!E172+AGOSTO!E172+SEPTIEMBRE!E172</f>
        <v>5799</v>
      </c>
      <c r="F172" s="10">
        <f>+JULIO!F172+AGOSTO!F172+SEPTIEMBRE!F172</f>
        <v>16734</v>
      </c>
      <c r="G172" s="10">
        <f>+JULIO!G172+AGOSTO!G172+SEPTIEMBRE!G172</f>
        <v>8212</v>
      </c>
      <c r="H172" s="10">
        <f>+JULIO!H172+AGOSTO!H172+SEPTIEMBRE!H172</f>
        <v>1430</v>
      </c>
      <c r="I172" s="10">
        <f>+JULIO!I172+AGOSTO!I172+SEPTIEMBRE!I172</f>
        <v>4884</v>
      </c>
      <c r="J172" s="10">
        <f>+JULIO!J172+AGOSTO!J172+SEPTIEMBRE!J172</f>
        <v>936</v>
      </c>
      <c r="K172" s="10">
        <f>+JULIO!K172+AGOSTO!K172+SEPTIEMBRE!K172</f>
        <v>0</v>
      </c>
      <c r="L172" s="10">
        <f>+JULIO!L172+AGOSTO!L172+SEPTIEMBRE!L172</f>
        <v>0</v>
      </c>
      <c r="M172" s="10">
        <f>+JULIO!M172+AGOSTO!M172+SEPTIEMBRE!M172</f>
        <v>0</v>
      </c>
      <c r="N172" s="10">
        <f t="shared" si="2"/>
        <v>647675</v>
      </c>
    </row>
    <row r="173" spans="1:14" ht="27.6" x14ac:dyDescent="0.3">
      <c r="A173" s="11" t="s">
        <v>332</v>
      </c>
      <c r="B173" s="9" t="s">
        <v>333</v>
      </c>
      <c r="C173" s="10">
        <f>+JULIO!C173+AGOSTO!C173+SEPTIEMBRE!C173</f>
        <v>479932</v>
      </c>
      <c r="D173" s="10">
        <f>+JULIO!D173+AGOSTO!D173+SEPTIEMBRE!D173</f>
        <v>149508</v>
      </c>
      <c r="E173" s="10">
        <f>+JULIO!E173+AGOSTO!E173+SEPTIEMBRE!E173</f>
        <v>7401</v>
      </c>
      <c r="F173" s="10">
        <f>+JULIO!F173+AGOSTO!F173+SEPTIEMBRE!F173</f>
        <v>22697</v>
      </c>
      <c r="G173" s="10">
        <f>+JULIO!G173+AGOSTO!G173+SEPTIEMBRE!G173</f>
        <v>13754</v>
      </c>
      <c r="H173" s="10">
        <f>+JULIO!H173+AGOSTO!H173+SEPTIEMBRE!H173</f>
        <v>2014</v>
      </c>
      <c r="I173" s="10">
        <f>+JULIO!I173+AGOSTO!I173+SEPTIEMBRE!I173</f>
        <v>8683</v>
      </c>
      <c r="J173" s="10">
        <f>+JULIO!J173+AGOSTO!J173+SEPTIEMBRE!J173</f>
        <v>1278</v>
      </c>
      <c r="K173" s="10">
        <f>+JULIO!K173+AGOSTO!K173+SEPTIEMBRE!K173</f>
        <v>0</v>
      </c>
      <c r="L173" s="10">
        <f>+JULIO!L173+AGOSTO!L173+SEPTIEMBRE!L173</f>
        <v>0</v>
      </c>
      <c r="M173" s="10">
        <f>+JULIO!M173+AGOSTO!M173+SEPTIEMBRE!M173</f>
        <v>0</v>
      </c>
      <c r="N173" s="10">
        <f t="shared" si="2"/>
        <v>685267</v>
      </c>
    </row>
    <row r="174" spans="1:14" ht="27.6" x14ac:dyDescent="0.3">
      <c r="A174" s="11" t="s">
        <v>334</v>
      </c>
      <c r="B174" s="9" t="s">
        <v>335</v>
      </c>
      <c r="C174" s="10">
        <f>+JULIO!C174+AGOSTO!C174+SEPTIEMBRE!C174</f>
        <v>357907</v>
      </c>
      <c r="D174" s="10">
        <f>+JULIO!D174+AGOSTO!D174+SEPTIEMBRE!D174</f>
        <v>247134</v>
      </c>
      <c r="E174" s="10">
        <f>+JULIO!E174+AGOSTO!E174+SEPTIEMBRE!E174</f>
        <v>5986</v>
      </c>
      <c r="F174" s="10">
        <f>+JULIO!F174+AGOSTO!F174+SEPTIEMBRE!F174</f>
        <v>17534</v>
      </c>
      <c r="G174" s="10">
        <f>+JULIO!G174+AGOSTO!G174+SEPTIEMBRE!G174</f>
        <v>7402</v>
      </c>
      <c r="H174" s="10">
        <f>+JULIO!H174+AGOSTO!H174+SEPTIEMBRE!H174</f>
        <v>1511</v>
      </c>
      <c r="I174" s="10">
        <f>+JULIO!I174+AGOSTO!I174+SEPTIEMBRE!I174</f>
        <v>4951</v>
      </c>
      <c r="J174" s="10">
        <f>+JULIO!J174+AGOSTO!J174+SEPTIEMBRE!J174</f>
        <v>957</v>
      </c>
      <c r="K174" s="10">
        <f>+JULIO!K174+AGOSTO!K174+SEPTIEMBRE!K174</f>
        <v>0</v>
      </c>
      <c r="L174" s="10">
        <f>+JULIO!L174+AGOSTO!L174+SEPTIEMBRE!L174</f>
        <v>0</v>
      </c>
      <c r="M174" s="10">
        <f>+JULIO!M174+AGOSTO!M174+SEPTIEMBRE!M174</f>
        <v>0</v>
      </c>
      <c r="N174" s="10">
        <f t="shared" si="2"/>
        <v>643382</v>
      </c>
    </row>
    <row r="175" spans="1:14" ht="27.6" x14ac:dyDescent="0.3">
      <c r="A175" s="11" t="s">
        <v>336</v>
      </c>
      <c r="B175" s="9" t="s">
        <v>337</v>
      </c>
      <c r="C175" s="10">
        <f>+JULIO!C175+AGOSTO!C175+SEPTIEMBRE!C175</f>
        <v>1473556</v>
      </c>
      <c r="D175" s="10">
        <f>+JULIO!D175+AGOSTO!D175+SEPTIEMBRE!D175</f>
        <v>474388</v>
      </c>
      <c r="E175" s="10">
        <f>+JULIO!E175+AGOSTO!E175+SEPTIEMBRE!E175</f>
        <v>16579</v>
      </c>
      <c r="F175" s="10">
        <f>+JULIO!F175+AGOSTO!F175+SEPTIEMBRE!F175</f>
        <v>62720</v>
      </c>
      <c r="G175" s="10">
        <f>+JULIO!G175+AGOSTO!G175+SEPTIEMBRE!G175</f>
        <v>55164</v>
      </c>
      <c r="H175" s="10">
        <f>+JULIO!H175+AGOSTO!H175+SEPTIEMBRE!H175</f>
        <v>6060</v>
      </c>
      <c r="I175" s="10">
        <f>+JULIO!I175+AGOSTO!I175+SEPTIEMBRE!I175</f>
        <v>42160</v>
      </c>
      <c r="J175" s="10">
        <f>+JULIO!J175+AGOSTO!J175+SEPTIEMBRE!J175</f>
        <v>3501</v>
      </c>
      <c r="K175" s="10">
        <f>+JULIO!K175+AGOSTO!K175+SEPTIEMBRE!K175</f>
        <v>0</v>
      </c>
      <c r="L175" s="10">
        <f>+JULIO!L175+AGOSTO!L175+SEPTIEMBRE!L175</f>
        <v>88046</v>
      </c>
      <c r="M175" s="10">
        <f>+JULIO!M175+AGOSTO!M175+SEPTIEMBRE!M175</f>
        <v>0</v>
      </c>
      <c r="N175" s="10">
        <f t="shared" si="2"/>
        <v>2222174</v>
      </c>
    </row>
    <row r="176" spans="1:14" ht="27.6" x14ac:dyDescent="0.3">
      <c r="A176" s="11" t="s">
        <v>338</v>
      </c>
      <c r="B176" s="9" t="s">
        <v>339</v>
      </c>
      <c r="C176" s="10">
        <f>+JULIO!C176+AGOSTO!C176+SEPTIEMBRE!C176</f>
        <v>384579</v>
      </c>
      <c r="D176" s="10">
        <f>+JULIO!D176+AGOSTO!D176+SEPTIEMBRE!D176</f>
        <v>180405</v>
      </c>
      <c r="E176" s="10">
        <f>+JULIO!E176+AGOSTO!E176+SEPTIEMBRE!E176</f>
        <v>6050</v>
      </c>
      <c r="F176" s="10">
        <f>+JULIO!F176+AGOSTO!F176+SEPTIEMBRE!F176</f>
        <v>18373</v>
      </c>
      <c r="G176" s="10">
        <f>+JULIO!G176+AGOSTO!G176+SEPTIEMBRE!G176</f>
        <v>10495</v>
      </c>
      <c r="H176" s="10">
        <f>+JULIO!H176+AGOSTO!H176+SEPTIEMBRE!H176</f>
        <v>1617</v>
      </c>
      <c r="I176" s="10">
        <f>+JULIO!I176+AGOSTO!I176+SEPTIEMBRE!I176</f>
        <v>6594</v>
      </c>
      <c r="J176" s="10">
        <f>+JULIO!J176+AGOSTO!J176+SEPTIEMBRE!J176</f>
        <v>1023</v>
      </c>
      <c r="K176" s="10">
        <f>+JULIO!K176+AGOSTO!K176+SEPTIEMBRE!K176</f>
        <v>0</v>
      </c>
      <c r="L176" s="10">
        <f>+JULIO!L176+AGOSTO!L176+SEPTIEMBRE!L176</f>
        <v>25893</v>
      </c>
      <c r="M176" s="10">
        <f>+JULIO!M176+AGOSTO!M176+SEPTIEMBRE!M176</f>
        <v>0</v>
      </c>
      <c r="N176" s="10">
        <f t="shared" si="2"/>
        <v>635029</v>
      </c>
    </row>
    <row r="177" spans="1:14" ht="41.4" x14ac:dyDescent="0.3">
      <c r="A177" s="11" t="s">
        <v>340</v>
      </c>
      <c r="B177" s="9" t="s">
        <v>341</v>
      </c>
      <c r="C177" s="10">
        <f>+JULIO!C177+AGOSTO!C177+SEPTIEMBRE!C177</f>
        <v>263775</v>
      </c>
      <c r="D177" s="10">
        <f>+JULIO!D177+AGOSTO!D177+SEPTIEMBRE!D177</f>
        <v>114420</v>
      </c>
      <c r="E177" s="10">
        <f>+JULIO!E177+AGOSTO!E177+SEPTIEMBRE!E177</f>
        <v>4858</v>
      </c>
      <c r="F177" s="10">
        <f>+JULIO!F177+AGOSTO!F177+SEPTIEMBRE!F177</f>
        <v>13534</v>
      </c>
      <c r="G177" s="10">
        <f>+JULIO!G177+AGOSTO!G177+SEPTIEMBRE!G177</f>
        <v>5137</v>
      </c>
      <c r="H177" s="10">
        <f>+JULIO!H177+AGOSTO!H177+SEPTIEMBRE!H177</f>
        <v>1130</v>
      </c>
      <c r="I177" s="10">
        <f>+JULIO!I177+AGOSTO!I177+SEPTIEMBRE!I177</f>
        <v>3280</v>
      </c>
      <c r="J177" s="10">
        <f>+JULIO!J177+AGOSTO!J177+SEPTIEMBRE!J177</f>
        <v>756</v>
      </c>
      <c r="K177" s="10">
        <f>+JULIO!K177+AGOSTO!K177+SEPTIEMBRE!K177</f>
        <v>0</v>
      </c>
      <c r="L177" s="10">
        <f>+JULIO!L177+AGOSTO!L177+SEPTIEMBRE!L177</f>
        <v>0</v>
      </c>
      <c r="M177" s="10">
        <f>+JULIO!M177+AGOSTO!M177+SEPTIEMBRE!M177</f>
        <v>0</v>
      </c>
      <c r="N177" s="10">
        <f t="shared" si="2"/>
        <v>406890</v>
      </c>
    </row>
    <row r="178" spans="1:14" ht="27.6" x14ac:dyDescent="0.3">
      <c r="A178" s="11" t="s">
        <v>342</v>
      </c>
      <c r="B178" s="9" t="s">
        <v>343</v>
      </c>
      <c r="C178" s="10">
        <f>+JULIO!C178+AGOSTO!C178+SEPTIEMBRE!C178</f>
        <v>654925</v>
      </c>
      <c r="D178" s="10">
        <f>+JULIO!D178+AGOSTO!D178+SEPTIEMBRE!D178</f>
        <v>277590</v>
      </c>
      <c r="E178" s="10">
        <f>+JULIO!E178+AGOSTO!E178+SEPTIEMBRE!E178</f>
        <v>10323</v>
      </c>
      <c r="F178" s="10">
        <f>+JULIO!F178+AGOSTO!F178+SEPTIEMBRE!F178</f>
        <v>31356</v>
      </c>
      <c r="G178" s="10">
        <f>+JULIO!G178+AGOSTO!G178+SEPTIEMBRE!G178</f>
        <v>22611</v>
      </c>
      <c r="H178" s="10">
        <f>+JULIO!H178+AGOSTO!H178+SEPTIEMBRE!H178</f>
        <v>2756</v>
      </c>
      <c r="I178" s="10">
        <f>+JULIO!I178+AGOSTO!I178+SEPTIEMBRE!I178</f>
        <v>12036</v>
      </c>
      <c r="J178" s="10">
        <f>+JULIO!J178+AGOSTO!J178+SEPTIEMBRE!J178</f>
        <v>1749</v>
      </c>
      <c r="K178" s="10">
        <f>+JULIO!K178+AGOSTO!K178+SEPTIEMBRE!K178</f>
        <v>0</v>
      </c>
      <c r="L178" s="10">
        <f>+JULIO!L178+AGOSTO!L178+SEPTIEMBRE!L178</f>
        <v>0</v>
      </c>
      <c r="M178" s="10">
        <f>+JULIO!M178+AGOSTO!M178+SEPTIEMBRE!M178</f>
        <v>0</v>
      </c>
      <c r="N178" s="10">
        <f t="shared" si="2"/>
        <v>1013346</v>
      </c>
    </row>
    <row r="179" spans="1:14" ht="27.6" x14ac:dyDescent="0.3">
      <c r="A179" s="11" t="s">
        <v>344</v>
      </c>
      <c r="B179" s="9" t="s">
        <v>345</v>
      </c>
      <c r="C179" s="10">
        <f>+JULIO!C179+AGOSTO!C179+SEPTIEMBRE!C179</f>
        <v>789003</v>
      </c>
      <c r="D179" s="10">
        <f>+JULIO!D179+AGOSTO!D179+SEPTIEMBRE!D179</f>
        <v>293810</v>
      </c>
      <c r="E179" s="10">
        <f>+JULIO!E179+AGOSTO!E179+SEPTIEMBRE!E179</f>
        <v>11228</v>
      </c>
      <c r="F179" s="10">
        <f>+JULIO!F179+AGOSTO!F179+SEPTIEMBRE!F179</f>
        <v>35462</v>
      </c>
      <c r="G179" s="10">
        <f>+JULIO!G179+AGOSTO!G179+SEPTIEMBRE!G179</f>
        <v>18191</v>
      </c>
      <c r="H179" s="10">
        <f>+JULIO!H179+AGOSTO!H179+SEPTIEMBRE!H179</f>
        <v>3226</v>
      </c>
      <c r="I179" s="10">
        <f>+JULIO!I179+AGOSTO!I179+SEPTIEMBRE!I179</f>
        <v>10119</v>
      </c>
      <c r="J179" s="10">
        <f>+JULIO!J179+AGOSTO!J179+SEPTIEMBRE!J179</f>
        <v>1803</v>
      </c>
      <c r="K179" s="10">
        <f>+JULIO!K179+AGOSTO!K179+SEPTIEMBRE!K179</f>
        <v>0</v>
      </c>
      <c r="L179" s="10">
        <f>+JULIO!L179+AGOSTO!L179+SEPTIEMBRE!L179</f>
        <v>23818</v>
      </c>
      <c r="M179" s="10">
        <f>+JULIO!M179+AGOSTO!M179+SEPTIEMBRE!M179</f>
        <v>0</v>
      </c>
      <c r="N179" s="10">
        <f t="shared" si="2"/>
        <v>1186660</v>
      </c>
    </row>
    <row r="180" spans="1:14" ht="27.6" x14ac:dyDescent="0.3">
      <c r="A180" s="11" t="s">
        <v>346</v>
      </c>
      <c r="B180" s="9" t="s">
        <v>347</v>
      </c>
      <c r="C180" s="10">
        <f>+JULIO!C180+AGOSTO!C180+SEPTIEMBRE!C180</f>
        <v>2252557</v>
      </c>
      <c r="D180" s="10">
        <f>+JULIO!D180+AGOSTO!D180+SEPTIEMBRE!D180</f>
        <v>712770</v>
      </c>
      <c r="E180" s="10">
        <f>+JULIO!E180+AGOSTO!E180+SEPTIEMBRE!E180</f>
        <v>26521</v>
      </c>
      <c r="F180" s="10">
        <f>+JULIO!F180+AGOSTO!F180+SEPTIEMBRE!F180</f>
        <v>96710</v>
      </c>
      <c r="G180" s="10">
        <f>+JULIO!G180+AGOSTO!G180+SEPTIEMBRE!G180</f>
        <v>116166</v>
      </c>
      <c r="H180" s="10">
        <f>+JULIO!H180+AGOSTO!H180+SEPTIEMBRE!H180</f>
        <v>9265</v>
      </c>
      <c r="I180" s="10">
        <f>+JULIO!I180+AGOSTO!I180+SEPTIEMBRE!I180</f>
        <v>60868</v>
      </c>
      <c r="J180" s="10">
        <f>+JULIO!J180+AGOSTO!J180+SEPTIEMBRE!J180</f>
        <v>5445</v>
      </c>
      <c r="K180" s="10">
        <f>+JULIO!K180+AGOSTO!K180+SEPTIEMBRE!K180</f>
        <v>0</v>
      </c>
      <c r="L180" s="10">
        <f>+JULIO!L180+AGOSTO!L180+SEPTIEMBRE!L180</f>
        <v>0</v>
      </c>
      <c r="M180" s="10">
        <f>+JULIO!M180+AGOSTO!M180+SEPTIEMBRE!M180</f>
        <v>0</v>
      </c>
      <c r="N180" s="10">
        <f t="shared" si="2"/>
        <v>3280302</v>
      </c>
    </row>
    <row r="181" spans="1:14" ht="27.6" x14ac:dyDescent="0.3">
      <c r="A181" s="11" t="s">
        <v>348</v>
      </c>
      <c r="B181" s="9" t="s">
        <v>349</v>
      </c>
      <c r="C181" s="10">
        <f>+JULIO!C181+AGOSTO!C181+SEPTIEMBRE!C181</f>
        <v>141493</v>
      </c>
      <c r="D181" s="10">
        <f>+JULIO!D181+AGOSTO!D181+SEPTIEMBRE!D181</f>
        <v>65796</v>
      </c>
      <c r="E181" s="10">
        <f>+JULIO!E181+AGOSTO!E181+SEPTIEMBRE!E181</f>
        <v>2202</v>
      </c>
      <c r="F181" s="10">
        <f>+JULIO!F181+AGOSTO!F181+SEPTIEMBRE!F181</f>
        <v>6842</v>
      </c>
      <c r="G181" s="10">
        <f>+JULIO!G181+AGOSTO!G181+SEPTIEMBRE!G181</f>
        <v>1731</v>
      </c>
      <c r="H181" s="10">
        <f>+JULIO!H181+AGOSTO!H181+SEPTIEMBRE!H181</f>
        <v>600</v>
      </c>
      <c r="I181" s="10">
        <f>+JULIO!I181+AGOSTO!I181+SEPTIEMBRE!I181</f>
        <v>2150</v>
      </c>
      <c r="J181" s="10">
        <f>+JULIO!J181+AGOSTO!J181+SEPTIEMBRE!J181</f>
        <v>381</v>
      </c>
      <c r="K181" s="10">
        <f>+JULIO!K181+AGOSTO!K181+SEPTIEMBRE!K181</f>
        <v>0</v>
      </c>
      <c r="L181" s="10">
        <f>+JULIO!L181+AGOSTO!L181+SEPTIEMBRE!L181</f>
        <v>0</v>
      </c>
      <c r="M181" s="10">
        <f>+JULIO!M181+AGOSTO!M181+SEPTIEMBRE!M181</f>
        <v>0</v>
      </c>
      <c r="N181" s="10">
        <f t="shared" si="2"/>
        <v>221195</v>
      </c>
    </row>
    <row r="182" spans="1:14" ht="27.6" x14ac:dyDescent="0.3">
      <c r="A182" s="11" t="s">
        <v>350</v>
      </c>
      <c r="B182" s="9" t="s">
        <v>351</v>
      </c>
      <c r="C182" s="10">
        <f>+JULIO!C182+AGOSTO!C182+SEPTIEMBRE!C182</f>
        <v>338878</v>
      </c>
      <c r="D182" s="10">
        <f>+JULIO!D182+AGOSTO!D182+SEPTIEMBRE!D182</f>
        <v>152400</v>
      </c>
      <c r="E182" s="10">
        <f>+JULIO!E182+AGOSTO!E182+SEPTIEMBRE!E182</f>
        <v>4726</v>
      </c>
      <c r="F182" s="10">
        <f>+JULIO!F182+AGOSTO!F182+SEPTIEMBRE!F182</f>
        <v>15406</v>
      </c>
      <c r="G182" s="10">
        <f>+JULIO!G182+AGOSTO!G182+SEPTIEMBRE!G182</f>
        <v>7034</v>
      </c>
      <c r="H182" s="10">
        <f>+JULIO!H182+AGOSTO!H182+SEPTIEMBRE!H182</f>
        <v>1407</v>
      </c>
      <c r="I182" s="10">
        <f>+JULIO!I182+AGOSTO!I182+SEPTIEMBRE!I182</f>
        <v>5824</v>
      </c>
      <c r="J182" s="10">
        <f>+JULIO!J182+AGOSTO!J182+SEPTIEMBRE!J182</f>
        <v>855</v>
      </c>
      <c r="K182" s="10">
        <f>+JULIO!K182+AGOSTO!K182+SEPTIEMBRE!K182</f>
        <v>0</v>
      </c>
      <c r="L182" s="10">
        <f>+JULIO!L182+AGOSTO!L182+SEPTIEMBRE!L182</f>
        <v>12096</v>
      </c>
      <c r="M182" s="10">
        <f>+JULIO!M182+AGOSTO!M182+SEPTIEMBRE!M182</f>
        <v>0</v>
      </c>
      <c r="N182" s="10">
        <f t="shared" si="2"/>
        <v>538626</v>
      </c>
    </row>
    <row r="183" spans="1:14" ht="27.6" x14ac:dyDescent="0.3">
      <c r="A183" s="11" t="s">
        <v>352</v>
      </c>
      <c r="B183" s="9" t="s">
        <v>353</v>
      </c>
      <c r="C183" s="10">
        <f>+JULIO!C183+AGOSTO!C183+SEPTIEMBRE!C183</f>
        <v>513319</v>
      </c>
      <c r="D183" s="10">
        <f>+JULIO!D183+AGOSTO!D183+SEPTIEMBRE!D183</f>
        <v>251886</v>
      </c>
      <c r="E183" s="10">
        <f>+JULIO!E183+AGOSTO!E183+SEPTIEMBRE!E183</f>
        <v>6145</v>
      </c>
      <c r="F183" s="10">
        <f>+JULIO!F183+AGOSTO!F183+SEPTIEMBRE!F183</f>
        <v>21806</v>
      </c>
      <c r="G183" s="10">
        <f>+JULIO!G183+AGOSTO!G183+SEPTIEMBRE!G183</f>
        <v>16112</v>
      </c>
      <c r="H183" s="10">
        <f>+JULIO!H183+AGOSTO!H183+SEPTIEMBRE!H183</f>
        <v>2091</v>
      </c>
      <c r="I183" s="10">
        <f>+JULIO!I183+AGOSTO!I183+SEPTIEMBRE!I183</f>
        <v>12052</v>
      </c>
      <c r="J183" s="10">
        <f>+JULIO!J183+AGOSTO!J183+SEPTIEMBRE!J183</f>
        <v>1209</v>
      </c>
      <c r="K183" s="10">
        <f>+JULIO!K183+AGOSTO!K183+SEPTIEMBRE!K183</f>
        <v>0</v>
      </c>
      <c r="L183" s="10">
        <f>+JULIO!L183+AGOSTO!L183+SEPTIEMBRE!L183</f>
        <v>6223</v>
      </c>
      <c r="M183" s="10">
        <f>+JULIO!M183+AGOSTO!M183+SEPTIEMBRE!M183</f>
        <v>0</v>
      </c>
      <c r="N183" s="10">
        <f t="shared" si="2"/>
        <v>830843</v>
      </c>
    </row>
    <row r="184" spans="1:14" ht="41.4" x14ac:dyDescent="0.3">
      <c r="A184" s="11" t="s">
        <v>354</v>
      </c>
      <c r="B184" s="9" t="s">
        <v>355</v>
      </c>
      <c r="C184" s="10">
        <f>+JULIO!C184+AGOSTO!C184+SEPTIEMBRE!C184</f>
        <v>355635</v>
      </c>
      <c r="D184" s="10">
        <f>+JULIO!D184+AGOSTO!D184+SEPTIEMBRE!D184</f>
        <v>178977</v>
      </c>
      <c r="E184" s="10">
        <f>+JULIO!E184+AGOSTO!E184+SEPTIEMBRE!E184</f>
        <v>6186</v>
      </c>
      <c r="F184" s="10">
        <f>+JULIO!F184+AGOSTO!F184+SEPTIEMBRE!F184</f>
        <v>17736</v>
      </c>
      <c r="G184" s="10">
        <f>+JULIO!G184+AGOSTO!G184+SEPTIEMBRE!G184</f>
        <v>7696</v>
      </c>
      <c r="H184" s="10">
        <f>+JULIO!H184+AGOSTO!H184+SEPTIEMBRE!H184</f>
        <v>1509</v>
      </c>
      <c r="I184" s="10">
        <f>+JULIO!I184+AGOSTO!I184+SEPTIEMBRE!I184</f>
        <v>4934</v>
      </c>
      <c r="J184" s="10">
        <f>+JULIO!J184+AGOSTO!J184+SEPTIEMBRE!J184</f>
        <v>996</v>
      </c>
      <c r="K184" s="10">
        <f>+JULIO!K184+AGOSTO!K184+SEPTIEMBRE!K184</f>
        <v>0</v>
      </c>
      <c r="L184" s="10">
        <f>+JULIO!L184+AGOSTO!L184+SEPTIEMBRE!L184</f>
        <v>12153</v>
      </c>
      <c r="M184" s="10">
        <f>+JULIO!M184+AGOSTO!M184+SEPTIEMBRE!M184</f>
        <v>0</v>
      </c>
      <c r="N184" s="10">
        <f t="shared" si="2"/>
        <v>585822</v>
      </c>
    </row>
    <row r="185" spans="1:14" ht="41.4" x14ac:dyDescent="0.3">
      <c r="A185" s="11" t="s">
        <v>356</v>
      </c>
      <c r="B185" s="9" t="s">
        <v>357</v>
      </c>
      <c r="C185" s="10">
        <f>+JULIO!C185+AGOSTO!C185+SEPTIEMBRE!C185</f>
        <v>634461</v>
      </c>
      <c r="D185" s="10">
        <f>+JULIO!D185+AGOSTO!D185+SEPTIEMBRE!D185</f>
        <v>259574</v>
      </c>
      <c r="E185" s="10">
        <f>+JULIO!E185+AGOSTO!E185+SEPTIEMBRE!E185</f>
        <v>10035</v>
      </c>
      <c r="F185" s="10">
        <f>+JULIO!F185+AGOSTO!F185+SEPTIEMBRE!F185</f>
        <v>30255</v>
      </c>
      <c r="G185" s="10">
        <f>+JULIO!G185+AGOSTO!G185+SEPTIEMBRE!G185</f>
        <v>13258</v>
      </c>
      <c r="H185" s="10">
        <f>+JULIO!H185+AGOSTO!H185+SEPTIEMBRE!H185</f>
        <v>2670</v>
      </c>
      <c r="I185" s="10">
        <f>+JULIO!I185+AGOSTO!I185+SEPTIEMBRE!I185</f>
        <v>9452</v>
      </c>
      <c r="J185" s="10">
        <f>+JULIO!J185+AGOSTO!J185+SEPTIEMBRE!J185</f>
        <v>1752</v>
      </c>
      <c r="K185" s="10">
        <f>+JULIO!K185+AGOSTO!K185+SEPTIEMBRE!K185</f>
        <v>0</v>
      </c>
      <c r="L185" s="10">
        <f>+JULIO!L185+AGOSTO!L185+SEPTIEMBRE!L185</f>
        <v>0</v>
      </c>
      <c r="M185" s="10">
        <f>+JULIO!M185+AGOSTO!M185+SEPTIEMBRE!M185</f>
        <v>0</v>
      </c>
      <c r="N185" s="10">
        <f t="shared" si="2"/>
        <v>961457</v>
      </c>
    </row>
    <row r="186" spans="1:14" ht="41.4" x14ac:dyDescent="0.3">
      <c r="A186" s="11" t="s">
        <v>358</v>
      </c>
      <c r="B186" s="9" t="s">
        <v>359</v>
      </c>
      <c r="C186" s="10">
        <f>+JULIO!C186+AGOSTO!C186+SEPTIEMBRE!C186</f>
        <v>1302059</v>
      </c>
      <c r="D186" s="10">
        <f>+JULIO!D186+AGOSTO!D186+SEPTIEMBRE!D186</f>
        <v>332070</v>
      </c>
      <c r="E186" s="10">
        <f>+JULIO!E186+AGOSTO!E186+SEPTIEMBRE!E186</f>
        <v>14334</v>
      </c>
      <c r="F186" s="10">
        <f>+JULIO!F186+AGOSTO!F186+SEPTIEMBRE!F186</f>
        <v>55059</v>
      </c>
      <c r="G186" s="10">
        <f>+JULIO!G186+AGOSTO!G186+SEPTIEMBRE!G186</f>
        <v>46473</v>
      </c>
      <c r="H186" s="10">
        <f>+JULIO!H186+AGOSTO!H186+SEPTIEMBRE!H186</f>
        <v>5366</v>
      </c>
      <c r="I186" s="10">
        <f>+JULIO!I186+AGOSTO!I186+SEPTIEMBRE!I186</f>
        <v>37226</v>
      </c>
      <c r="J186" s="10">
        <f>+JULIO!J186+AGOSTO!J186+SEPTIEMBRE!J186</f>
        <v>3213</v>
      </c>
      <c r="K186" s="10">
        <f>+JULIO!K186+AGOSTO!K186+SEPTIEMBRE!K186</f>
        <v>0</v>
      </c>
      <c r="L186" s="10">
        <f>+JULIO!L186+AGOSTO!L186+SEPTIEMBRE!L186</f>
        <v>55330</v>
      </c>
      <c r="M186" s="10">
        <f>+JULIO!M186+AGOSTO!M186+SEPTIEMBRE!M186</f>
        <v>0</v>
      </c>
      <c r="N186" s="10">
        <f t="shared" si="2"/>
        <v>1851130</v>
      </c>
    </row>
    <row r="187" spans="1:14" ht="41.4" x14ac:dyDescent="0.3">
      <c r="A187" s="11" t="s">
        <v>360</v>
      </c>
      <c r="B187" s="9" t="s">
        <v>361</v>
      </c>
      <c r="C187" s="10">
        <f>+JULIO!C187+AGOSTO!C187+SEPTIEMBRE!C187</f>
        <v>700716</v>
      </c>
      <c r="D187" s="10">
        <f>+JULIO!D187+AGOSTO!D187+SEPTIEMBRE!D187</f>
        <v>133503</v>
      </c>
      <c r="E187" s="10">
        <f>+JULIO!E187+AGOSTO!E187+SEPTIEMBRE!E187</f>
        <v>7303</v>
      </c>
      <c r="F187" s="10">
        <f>+JULIO!F187+AGOSTO!F187+SEPTIEMBRE!F187</f>
        <v>28641</v>
      </c>
      <c r="G187" s="10">
        <f>+JULIO!G187+AGOSTO!G187+SEPTIEMBRE!G187</f>
        <v>29239</v>
      </c>
      <c r="H187" s="10">
        <f>+JULIO!H187+AGOSTO!H187+SEPTIEMBRE!H187</f>
        <v>2841</v>
      </c>
      <c r="I187" s="10">
        <f>+JULIO!I187+AGOSTO!I187+SEPTIEMBRE!I187</f>
        <v>21196</v>
      </c>
      <c r="J187" s="10">
        <f>+JULIO!J187+AGOSTO!J187+SEPTIEMBRE!J187</f>
        <v>1590</v>
      </c>
      <c r="K187" s="10">
        <f>+JULIO!K187+AGOSTO!K187+SEPTIEMBRE!K187</f>
        <v>0</v>
      </c>
      <c r="L187" s="10">
        <f>+JULIO!L187+AGOSTO!L187+SEPTIEMBRE!L187</f>
        <v>37653</v>
      </c>
      <c r="M187" s="10">
        <f>+JULIO!M187+AGOSTO!M187+SEPTIEMBRE!M187</f>
        <v>0</v>
      </c>
      <c r="N187" s="10">
        <f t="shared" si="2"/>
        <v>962682</v>
      </c>
    </row>
    <row r="188" spans="1:14" ht="41.4" x14ac:dyDescent="0.3">
      <c r="A188" s="11" t="s">
        <v>362</v>
      </c>
      <c r="B188" s="9" t="s">
        <v>363</v>
      </c>
      <c r="C188" s="10">
        <f>+JULIO!C188+AGOSTO!C188+SEPTIEMBRE!C188</f>
        <v>391478</v>
      </c>
      <c r="D188" s="10">
        <f>+JULIO!D188+AGOSTO!D188+SEPTIEMBRE!D188</f>
        <v>196657</v>
      </c>
      <c r="E188" s="10">
        <f>+JULIO!E188+AGOSTO!E188+SEPTIEMBRE!E188</f>
        <v>5672</v>
      </c>
      <c r="F188" s="10">
        <f>+JULIO!F188+AGOSTO!F188+SEPTIEMBRE!F188</f>
        <v>18299</v>
      </c>
      <c r="G188" s="10">
        <f>+JULIO!G188+AGOSTO!G188+SEPTIEMBRE!G188</f>
        <v>7015</v>
      </c>
      <c r="H188" s="10">
        <f>+JULIO!H188+AGOSTO!H188+SEPTIEMBRE!H188</f>
        <v>1647</v>
      </c>
      <c r="I188" s="10">
        <f>+JULIO!I188+AGOSTO!I188+SEPTIEMBRE!I188</f>
        <v>6890</v>
      </c>
      <c r="J188" s="10">
        <f>+JULIO!J188+AGOSTO!J188+SEPTIEMBRE!J188</f>
        <v>1038</v>
      </c>
      <c r="K188" s="10">
        <f>+JULIO!K188+AGOSTO!K188+SEPTIEMBRE!K188</f>
        <v>0</v>
      </c>
      <c r="L188" s="10">
        <f>+JULIO!L188+AGOSTO!L188+SEPTIEMBRE!L188</f>
        <v>15567</v>
      </c>
      <c r="M188" s="10">
        <f>+JULIO!M188+AGOSTO!M188+SEPTIEMBRE!M188</f>
        <v>0</v>
      </c>
      <c r="N188" s="10">
        <f t="shared" si="2"/>
        <v>644263</v>
      </c>
    </row>
    <row r="189" spans="1:14" ht="41.4" x14ac:dyDescent="0.3">
      <c r="A189" s="11" t="s">
        <v>364</v>
      </c>
      <c r="B189" s="9" t="s">
        <v>365</v>
      </c>
      <c r="C189" s="10">
        <f>+JULIO!C189+AGOSTO!C189+SEPTIEMBRE!C189</f>
        <v>410698</v>
      </c>
      <c r="D189" s="10">
        <f>+JULIO!D189+AGOSTO!D189+SEPTIEMBRE!D189</f>
        <v>156515</v>
      </c>
      <c r="E189" s="10">
        <f>+JULIO!E189+AGOSTO!E189+SEPTIEMBRE!E189</f>
        <v>6165</v>
      </c>
      <c r="F189" s="10">
        <f>+JULIO!F189+AGOSTO!F189+SEPTIEMBRE!F189</f>
        <v>19346</v>
      </c>
      <c r="G189" s="10">
        <f>+JULIO!G189+AGOSTO!G189+SEPTIEMBRE!G189</f>
        <v>12116</v>
      </c>
      <c r="H189" s="10">
        <f>+JULIO!H189+AGOSTO!H189+SEPTIEMBRE!H189</f>
        <v>1724</v>
      </c>
      <c r="I189" s="10">
        <f>+JULIO!I189+AGOSTO!I189+SEPTIEMBRE!I189</f>
        <v>8430</v>
      </c>
      <c r="J189" s="10">
        <f>+JULIO!J189+AGOSTO!J189+SEPTIEMBRE!J189</f>
        <v>1080</v>
      </c>
      <c r="K189" s="10">
        <f>+JULIO!K189+AGOSTO!K189+SEPTIEMBRE!K189</f>
        <v>0</v>
      </c>
      <c r="L189" s="10">
        <f>+JULIO!L189+AGOSTO!L189+SEPTIEMBRE!L189</f>
        <v>0</v>
      </c>
      <c r="M189" s="10">
        <f>+JULIO!M189+AGOSTO!M189+SEPTIEMBRE!M189</f>
        <v>0</v>
      </c>
      <c r="N189" s="10">
        <f t="shared" si="2"/>
        <v>616074</v>
      </c>
    </row>
    <row r="190" spans="1:14" ht="41.4" x14ac:dyDescent="0.3">
      <c r="A190" s="11" t="s">
        <v>366</v>
      </c>
      <c r="B190" s="9" t="s">
        <v>367</v>
      </c>
      <c r="C190" s="10">
        <f>+JULIO!C190+AGOSTO!C190+SEPTIEMBRE!C190</f>
        <v>229393</v>
      </c>
      <c r="D190" s="10">
        <f>+JULIO!D190+AGOSTO!D190+SEPTIEMBRE!D190</f>
        <v>122594</v>
      </c>
      <c r="E190" s="10">
        <f>+JULIO!E190+AGOSTO!E190+SEPTIEMBRE!E190</f>
        <v>4361</v>
      </c>
      <c r="F190" s="10">
        <f>+JULIO!F190+AGOSTO!F190+SEPTIEMBRE!F190</f>
        <v>11896</v>
      </c>
      <c r="G190" s="10">
        <f>+JULIO!G190+AGOSTO!G190+SEPTIEMBRE!G190</f>
        <v>2118</v>
      </c>
      <c r="H190" s="10">
        <f>+JULIO!H190+AGOSTO!H190+SEPTIEMBRE!H190</f>
        <v>984</v>
      </c>
      <c r="I190" s="10">
        <f>+JULIO!I190+AGOSTO!I190+SEPTIEMBRE!I190</f>
        <v>1709</v>
      </c>
      <c r="J190" s="10">
        <f>+JULIO!J190+AGOSTO!J190+SEPTIEMBRE!J190</f>
        <v>660</v>
      </c>
      <c r="K190" s="10">
        <f>+JULIO!K190+AGOSTO!K190+SEPTIEMBRE!K190</f>
        <v>0</v>
      </c>
      <c r="L190" s="10">
        <f>+JULIO!L190+AGOSTO!L190+SEPTIEMBRE!L190</f>
        <v>0</v>
      </c>
      <c r="M190" s="10">
        <f>+JULIO!M190+AGOSTO!M190+SEPTIEMBRE!M190</f>
        <v>0</v>
      </c>
      <c r="N190" s="10">
        <f t="shared" si="2"/>
        <v>373715</v>
      </c>
    </row>
    <row r="191" spans="1:14" ht="55.2" x14ac:dyDescent="0.3">
      <c r="A191" s="11" t="s">
        <v>368</v>
      </c>
      <c r="B191" s="9" t="s">
        <v>369</v>
      </c>
      <c r="C191" s="10">
        <f>+JULIO!C191+AGOSTO!C191+SEPTIEMBRE!C191</f>
        <v>410911</v>
      </c>
      <c r="D191" s="10">
        <f>+JULIO!D191+AGOSTO!D191+SEPTIEMBRE!D191</f>
        <v>148479</v>
      </c>
      <c r="E191" s="10">
        <f>+JULIO!E191+AGOSTO!E191+SEPTIEMBRE!E191</f>
        <v>6739</v>
      </c>
      <c r="F191" s="10">
        <f>+JULIO!F191+AGOSTO!F191+SEPTIEMBRE!F191</f>
        <v>19981</v>
      </c>
      <c r="G191" s="10">
        <f>+JULIO!G191+AGOSTO!G191+SEPTIEMBRE!G191</f>
        <v>10882</v>
      </c>
      <c r="H191" s="10">
        <f>+JULIO!H191+AGOSTO!H191+SEPTIEMBRE!H191</f>
        <v>1735</v>
      </c>
      <c r="I191" s="10">
        <f>+JULIO!I191+AGOSTO!I191+SEPTIEMBRE!I191</f>
        <v>6800</v>
      </c>
      <c r="J191" s="10">
        <f>+JULIO!J191+AGOSTO!J191+SEPTIEMBRE!J191</f>
        <v>1119</v>
      </c>
      <c r="K191" s="10">
        <f>+JULIO!K191+AGOSTO!K191+SEPTIEMBRE!K191</f>
        <v>0</v>
      </c>
      <c r="L191" s="10">
        <f>+JULIO!L191+AGOSTO!L191+SEPTIEMBRE!L191</f>
        <v>29794</v>
      </c>
      <c r="M191" s="10">
        <f>+JULIO!M191+AGOSTO!M191+SEPTIEMBRE!M191</f>
        <v>0</v>
      </c>
      <c r="N191" s="10">
        <f t="shared" si="2"/>
        <v>636440</v>
      </c>
    </row>
    <row r="192" spans="1:14" ht="41.4" x14ac:dyDescent="0.3">
      <c r="A192" s="11" t="s">
        <v>370</v>
      </c>
      <c r="B192" s="9" t="s">
        <v>371</v>
      </c>
      <c r="C192" s="10">
        <f>+JULIO!C192+AGOSTO!C192+SEPTIEMBRE!C192</f>
        <v>350976</v>
      </c>
      <c r="D192" s="10">
        <f>+JULIO!D192+AGOSTO!D192+SEPTIEMBRE!D192</f>
        <v>187113</v>
      </c>
      <c r="E192" s="10">
        <f>+JULIO!E192+AGOSTO!E192+SEPTIEMBRE!E192</f>
        <v>6171</v>
      </c>
      <c r="F192" s="10">
        <f>+JULIO!F192+AGOSTO!F192+SEPTIEMBRE!F192</f>
        <v>17548</v>
      </c>
      <c r="G192" s="10">
        <f>+JULIO!G192+AGOSTO!G192+SEPTIEMBRE!G192</f>
        <v>7125</v>
      </c>
      <c r="H192" s="10">
        <f>+JULIO!H192+AGOSTO!H192+SEPTIEMBRE!H192</f>
        <v>1492</v>
      </c>
      <c r="I192" s="10">
        <f>+JULIO!I192+AGOSTO!I192+SEPTIEMBRE!I192</f>
        <v>4395</v>
      </c>
      <c r="J192" s="10">
        <f>+JULIO!J192+AGOSTO!J192+SEPTIEMBRE!J192</f>
        <v>990</v>
      </c>
      <c r="K192" s="10">
        <f>+JULIO!K192+AGOSTO!K192+SEPTIEMBRE!K192</f>
        <v>0</v>
      </c>
      <c r="L192" s="10">
        <f>+JULIO!L192+AGOSTO!L192+SEPTIEMBRE!L192</f>
        <v>23005</v>
      </c>
      <c r="M192" s="10">
        <f>+JULIO!M192+AGOSTO!M192+SEPTIEMBRE!M192</f>
        <v>0</v>
      </c>
      <c r="N192" s="10">
        <f t="shared" si="2"/>
        <v>598815</v>
      </c>
    </row>
    <row r="193" spans="1:14" ht="41.4" x14ac:dyDescent="0.3">
      <c r="A193" s="11" t="s">
        <v>372</v>
      </c>
      <c r="B193" s="9" t="s">
        <v>373</v>
      </c>
      <c r="C193" s="10">
        <f>+JULIO!C193+AGOSTO!C193+SEPTIEMBRE!C193</f>
        <v>39112471</v>
      </c>
      <c r="D193" s="10">
        <f>+JULIO!D193+AGOSTO!D193+SEPTIEMBRE!D193</f>
        <v>19254883</v>
      </c>
      <c r="E193" s="10">
        <f>+JULIO!E193+AGOSTO!E193+SEPTIEMBRE!E193</f>
        <v>280597</v>
      </c>
      <c r="F193" s="10">
        <f>+JULIO!F193+AGOSTO!F193+SEPTIEMBRE!F193</f>
        <v>1434092</v>
      </c>
      <c r="G193" s="10">
        <f>+JULIO!G193+AGOSTO!G193+SEPTIEMBRE!G193</f>
        <v>694139</v>
      </c>
      <c r="H193" s="10">
        <f>+JULIO!H193+AGOSTO!H193+SEPTIEMBRE!H193</f>
        <v>154481</v>
      </c>
      <c r="I193" s="10">
        <f>+JULIO!I193+AGOSTO!I193+SEPTIEMBRE!I193</f>
        <v>898860</v>
      </c>
      <c r="J193" s="10">
        <f>+JULIO!J193+AGOSTO!J193+SEPTIEMBRE!J193</f>
        <v>74553</v>
      </c>
      <c r="K193" s="10">
        <f>+JULIO!K193+AGOSTO!K193+SEPTIEMBRE!K193</f>
        <v>0</v>
      </c>
      <c r="L193" s="10">
        <f>+JULIO!L193+AGOSTO!L193+SEPTIEMBRE!L193</f>
        <v>5350719</v>
      </c>
      <c r="M193" s="10">
        <f>+JULIO!M193+AGOSTO!M193+SEPTIEMBRE!M193</f>
        <v>14218</v>
      </c>
      <c r="N193" s="10">
        <f t="shared" si="2"/>
        <v>67269013</v>
      </c>
    </row>
    <row r="194" spans="1:14" ht="27.6" x14ac:dyDescent="0.3">
      <c r="A194" s="11" t="s">
        <v>374</v>
      </c>
      <c r="B194" s="9" t="s">
        <v>375</v>
      </c>
      <c r="C194" s="10">
        <f>+JULIO!C194+AGOSTO!C194+SEPTIEMBRE!C194</f>
        <v>1042229</v>
      </c>
      <c r="D194" s="10">
        <f>+JULIO!D194+AGOSTO!D194+SEPTIEMBRE!D194</f>
        <v>330473</v>
      </c>
      <c r="E194" s="10">
        <f>+JULIO!E194+AGOSTO!E194+SEPTIEMBRE!E194</f>
        <v>12738</v>
      </c>
      <c r="F194" s="10">
        <f>+JULIO!F194+AGOSTO!F194+SEPTIEMBRE!F194</f>
        <v>45233</v>
      </c>
      <c r="G194" s="10">
        <f>+JULIO!G194+AGOSTO!G194+SEPTIEMBRE!G194</f>
        <v>41042</v>
      </c>
      <c r="H194" s="10">
        <f>+JULIO!H194+AGOSTO!H194+SEPTIEMBRE!H194</f>
        <v>4294</v>
      </c>
      <c r="I194" s="10">
        <f>+JULIO!I194+AGOSTO!I194+SEPTIEMBRE!I194</f>
        <v>28019</v>
      </c>
      <c r="J194" s="10">
        <f>+JULIO!J194+AGOSTO!J194+SEPTIEMBRE!J194</f>
        <v>2544</v>
      </c>
      <c r="K194" s="10">
        <f>+JULIO!K194+AGOSTO!K194+SEPTIEMBRE!K194</f>
        <v>0</v>
      </c>
      <c r="L194" s="10">
        <f>+JULIO!L194+AGOSTO!L194+SEPTIEMBRE!L194</f>
        <v>0</v>
      </c>
      <c r="M194" s="10">
        <f>+JULIO!M194+AGOSTO!M194+SEPTIEMBRE!M194</f>
        <v>0</v>
      </c>
      <c r="N194" s="10">
        <f t="shared" si="2"/>
        <v>1506572</v>
      </c>
    </row>
    <row r="195" spans="1:14" ht="27.6" x14ac:dyDescent="0.3">
      <c r="A195" s="11" t="s">
        <v>376</v>
      </c>
      <c r="B195" s="9" t="s">
        <v>377</v>
      </c>
      <c r="C195" s="10">
        <f>+JULIO!C195+AGOSTO!C195+SEPTIEMBRE!C195</f>
        <v>276873</v>
      </c>
      <c r="D195" s="10">
        <f>+JULIO!D195+AGOSTO!D195+SEPTIEMBRE!D195</f>
        <v>157551</v>
      </c>
      <c r="E195" s="10">
        <f>+JULIO!E195+AGOSTO!E195+SEPTIEMBRE!E195</f>
        <v>5696</v>
      </c>
      <c r="F195" s="10">
        <f>+JULIO!F195+AGOSTO!F195+SEPTIEMBRE!F195</f>
        <v>14930</v>
      </c>
      <c r="G195" s="10">
        <f>+JULIO!G195+AGOSTO!G195+SEPTIEMBRE!G195</f>
        <v>2559</v>
      </c>
      <c r="H195" s="10">
        <f>+JULIO!H195+AGOSTO!H195+SEPTIEMBRE!H195</f>
        <v>1199</v>
      </c>
      <c r="I195" s="10">
        <f>+JULIO!I195+AGOSTO!I195+SEPTIEMBRE!I195</f>
        <v>1709</v>
      </c>
      <c r="J195" s="10">
        <f>+JULIO!J195+AGOSTO!J195+SEPTIEMBRE!J195</f>
        <v>834</v>
      </c>
      <c r="K195" s="10">
        <f>+JULIO!K195+AGOSTO!K195+SEPTIEMBRE!K195</f>
        <v>0</v>
      </c>
      <c r="L195" s="10">
        <f>+JULIO!L195+AGOSTO!L195+SEPTIEMBRE!L195</f>
        <v>26886</v>
      </c>
      <c r="M195" s="10">
        <f>+JULIO!M195+AGOSTO!M195+SEPTIEMBRE!M195</f>
        <v>0</v>
      </c>
      <c r="N195" s="10">
        <f t="shared" si="2"/>
        <v>488237</v>
      </c>
    </row>
    <row r="196" spans="1:14" ht="27.6" x14ac:dyDescent="0.3">
      <c r="A196" s="11" t="s">
        <v>378</v>
      </c>
      <c r="B196" s="9" t="s">
        <v>379</v>
      </c>
      <c r="C196" s="10">
        <f>+JULIO!C196+AGOSTO!C196+SEPTIEMBRE!C196</f>
        <v>427154</v>
      </c>
      <c r="D196" s="10">
        <f>+JULIO!D196+AGOSTO!D196+SEPTIEMBRE!D196</f>
        <v>149526</v>
      </c>
      <c r="E196" s="10">
        <f>+JULIO!E196+AGOSTO!E196+SEPTIEMBRE!E196</f>
        <v>7312</v>
      </c>
      <c r="F196" s="10">
        <f>+JULIO!F196+AGOSTO!F196+SEPTIEMBRE!F196</f>
        <v>21051</v>
      </c>
      <c r="G196" s="10">
        <f>+JULIO!G196+AGOSTO!G196+SEPTIEMBRE!G196</f>
        <v>9520</v>
      </c>
      <c r="H196" s="10">
        <f>+JULIO!H196+AGOSTO!H196+SEPTIEMBRE!H196</f>
        <v>1808</v>
      </c>
      <c r="I196" s="10">
        <f>+JULIO!I196+AGOSTO!I196+SEPTIEMBRE!I196</f>
        <v>5581</v>
      </c>
      <c r="J196" s="10">
        <f>+JULIO!J196+AGOSTO!J196+SEPTIEMBRE!J196</f>
        <v>1185</v>
      </c>
      <c r="K196" s="10">
        <f>+JULIO!K196+AGOSTO!K196+SEPTIEMBRE!K196</f>
        <v>0</v>
      </c>
      <c r="L196" s="10">
        <f>+JULIO!L196+AGOSTO!L196+SEPTIEMBRE!L196</f>
        <v>1442</v>
      </c>
      <c r="M196" s="10">
        <f>+JULIO!M196+AGOSTO!M196+SEPTIEMBRE!M196</f>
        <v>0</v>
      </c>
      <c r="N196" s="10">
        <f t="shared" si="2"/>
        <v>624579</v>
      </c>
    </row>
    <row r="197" spans="1:14" ht="27.6" x14ac:dyDescent="0.3">
      <c r="A197" s="11" t="s">
        <v>380</v>
      </c>
      <c r="B197" s="9" t="s">
        <v>381</v>
      </c>
      <c r="C197" s="10">
        <f>+JULIO!C197+AGOSTO!C197+SEPTIEMBRE!C197</f>
        <v>1094820</v>
      </c>
      <c r="D197" s="10">
        <f>+JULIO!D197+AGOSTO!D197+SEPTIEMBRE!D197</f>
        <v>210171</v>
      </c>
      <c r="E197" s="10">
        <f>+JULIO!E197+AGOSTO!E197+SEPTIEMBRE!E197</f>
        <v>13047</v>
      </c>
      <c r="F197" s="10">
        <f>+JULIO!F197+AGOSTO!F197+SEPTIEMBRE!F197</f>
        <v>47062</v>
      </c>
      <c r="G197" s="10">
        <f>+JULIO!G197+AGOSTO!G197+SEPTIEMBRE!G197</f>
        <v>50892</v>
      </c>
      <c r="H197" s="10">
        <f>+JULIO!H197+AGOSTO!H197+SEPTIEMBRE!H197</f>
        <v>4500</v>
      </c>
      <c r="I197" s="10">
        <f>+JULIO!I197+AGOSTO!I197+SEPTIEMBRE!I197</f>
        <v>30970</v>
      </c>
      <c r="J197" s="10">
        <f>+JULIO!J197+AGOSTO!J197+SEPTIEMBRE!J197</f>
        <v>2649</v>
      </c>
      <c r="K197" s="10">
        <f>+JULIO!K197+AGOSTO!K197+SEPTIEMBRE!K197</f>
        <v>0</v>
      </c>
      <c r="L197" s="10">
        <f>+JULIO!L197+AGOSTO!L197+SEPTIEMBRE!L197</f>
        <v>0</v>
      </c>
      <c r="M197" s="10">
        <f>+JULIO!M197+AGOSTO!M197+SEPTIEMBRE!M197</f>
        <v>0</v>
      </c>
      <c r="N197" s="10">
        <f t="shared" si="2"/>
        <v>1454111</v>
      </c>
    </row>
    <row r="198" spans="1:14" ht="27.6" x14ac:dyDescent="0.3">
      <c r="A198" s="11" t="s">
        <v>382</v>
      </c>
      <c r="B198" s="9" t="s">
        <v>383</v>
      </c>
      <c r="C198" s="10">
        <f>+JULIO!C198+AGOSTO!C198+SEPTIEMBRE!C198</f>
        <v>470692</v>
      </c>
      <c r="D198" s="10">
        <f>+JULIO!D198+AGOSTO!D198+SEPTIEMBRE!D198</f>
        <v>154416</v>
      </c>
      <c r="E198" s="10">
        <f>+JULIO!E198+AGOSTO!E198+SEPTIEMBRE!E198</f>
        <v>6054</v>
      </c>
      <c r="F198" s="10">
        <f>+JULIO!F198+AGOSTO!F198+SEPTIEMBRE!F198</f>
        <v>21024</v>
      </c>
      <c r="G198" s="10">
        <f>+JULIO!G198+AGOSTO!G198+SEPTIEMBRE!G198</f>
        <v>15172</v>
      </c>
      <c r="H198" s="10">
        <f>+JULIO!H198+AGOSTO!H198+SEPTIEMBRE!H198</f>
        <v>1960</v>
      </c>
      <c r="I198" s="10">
        <f>+JULIO!I198+AGOSTO!I198+SEPTIEMBRE!I198</f>
        <v>11046</v>
      </c>
      <c r="J198" s="10">
        <f>+JULIO!J198+AGOSTO!J198+SEPTIEMBRE!J198</f>
        <v>1182</v>
      </c>
      <c r="K198" s="10">
        <f>+JULIO!K198+AGOSTO!K198+SEPTIEMBRE!K198</f>
        <v>0</v>
      </c>
      <c r="L198" s="10">
        <f>+JULIO!L198+AGOSTO!L198+SEPTIEMBRE!L198</f>
        <v>25133</v>
      </c>
      <c r="M198" s="10">
        <f>+JULIO!M198+AGOSTO!M198+SEPTIEMBRE!M198</f>
        <v>0</v>
      </c>
      <c r="N198" s="10">
        <f t="shared" si="2"/>
        <v>706679</v>
      </c>
    </row>
    <row r="199" spans="1:14" ht="27.6" x14ac:dyDescent="0.3">
      <c r="A199" s="11" t="s">
        <v>384</v>
      </c>
      <c r="B199" s="9" t="s">
        <v>385</v>
      </c>
      <c r="C199" s="10">
        <f>+JULIO!C199+AGOSTO!C199+SEPTIEMBRE!C199</f>
        <v>2620253</v>
      </c>
      <c r="D199" s="10">
        <f>+JULIO!D199+AGOSTO!D199+SEPTIEMBRE!D199</f>
        <v>576877</v>
      </c>
      <c r="E199" s="10">
        <f>+JULIO!E199+AGOSTO!E199+SEPTIEMBRE!E199</f>
        <v>28378</v>
      </c>
      <c r="F199" s="10">
        <f>+JULIO!F199+AGOSTO!F199+SEPTIEMBRE!F199</f>
        <v>109478</v>
      </c>
      <c r="G199" s="10">
        <f>+JULIO!G199+AGOSTO!G199+SEPTIEMBRE!G199</f>
        <v>116533</v>
      </c>
      <c r="H199" s="10">
        <f>+JULIO!H199+AGOSTO!H199+SEPTIEMBRE!H199</f>
        <v>10714</v>
      </c>
      <c r="I199" s="10">
        <f>+JULIO!I199+AGOSTO!I199+SEPTIEMBRE!I199</f>
        <v>77953</v>
      </c>
      <c r="J199" s="10">
        <f>+JULIO!J199+AGOSTO!J199+SEPTIEMBRE!J199</f>
        <v>6120</v>
      </c>
      <c r="K199" s="10">
        <f>+JULIO!K199+AGOSTO!K199+SEPTIEMBRE!K199</f>
        <v>0</v>
      </c>
      <c r="L199" s="10">
        <f>+JULIO!L199+AGOSTO!L199+SEPTIEMBRE!L199</f>
        <v>0</v>
      </c>
      <c r="M199" s="10">
        <f>+JULIO!M199+AGOSTO!M199+SEPTIEMBRE!M199</f>
        <v>0</v>
      </c>
      <c r="N199" s="10">
        <f t="shared" si="2"/>
        <v>3546306</v>
      </c>
    </row>
    <row r="200" spans="1:14" ht="27.6" x14ac:dyDescent="0.3">
      <c r="A200" s="11" t="s">
        <v>386</v>
      </c>
      <c r="B200" s="9" t="s">
        <v>387</v>
      </c>
      <c r="C200" s="10">
        <f>+JULIO!C200+AGOSTO!C200+SEPTIEMBRE!C200</f>
        <v>133068</v>
      </c>
      <c r="D200" s="10">
        <f>+JULIO!D200+AGOSTO!D200+SEPTIEMBRE!D200</f>
        <v>72165</v>
      </c>
      <c r="E200" s="10">
        <f>+JULIO!E200+AGOSTO!E200+SEPTIEMBRE!E200</f>
        <v>2697</v>
      </c>
      <c r="F200" s="10">
        <f>+JULIO!F200+AGOSTO!F200+SEPTIEMBRE!F200</f>
        <v>7124</v>
      </c>
      <c r="G200" s="10">
        <f>+JULIO!G200+AGOSTO!G200+SEPTIEMBRE!G200</f>
        <v>1492</v>
      </c>
      <c r="H200" s="10">
        <f>+JULIO!H200+AGOSTO!H200+SEPTIEMBRE!H200</f>
        <v>579</v>
      </c>
      <c r="I200" s="10">
        <f>+JULIO!I200+AGOSTO!I200+SEPTIEMBRE!I200</f>
        <v>1062</v>
      </c>
      <c r="J200" s="10">
        <f>+JULIO!J200+AGOSTO!J200+SEPTIEMBRE!J200</f>
        <v>420</v>
      </c>
      <c r="K200" s="10">
        <f>+JULIO!K200+AGOSTO!K200+SEPTIEMBRE!K200</f>
        <v>0</v>
      </c>
      <c r="L200" s="10">
        <f>+JULIO!L200+AGOSTO!L200+SEPTIEMBRE!L200</f>
        <v>5536</v>
      </c>
      <c r="M200" s="10">
        <f>+JULIO!M200+AGOSTO!M200+SEPTIEMBRE!M200</f>
        <v>0</v>
      </c>
      <c r="N200" s="10">
        <f t="shared" si="2"/>
        <v>224143</v>
      </c>
    </row>
    <row r="201" spans="1:14" ht="27.6" x14ac:dyDescent="0.3">
      <c r="A201" s="11" t="s">
        <v>388</v>
      </c>
      <c r="B201" s="9" t="s">
        <v>389</v>
      </c>
      <c r="C201" s="10">
        <f>+JULIO!C201+AGOSTO!C201+SEPTIEMBRE!C201</f>
        <v>333151</v>
      </c>
      <c r="D201" s="10">
        <f>+JULIO!D201+AGOSTO!D201+SEPTIEMBRE!D201</f>
        <v>173355</v>
      </c>
      <c r="E201" s="10">
        <f>+JULIO!E201+AGOSTO!E201+SEPTIEMBRE!E201</f>
        <v>4876</v>
      </c>
      <c r="F201" s="10">
        <f>+JULIO!F201+AGOSTO!F201+SEPTIEMBRE!F201</f>
        <v>15410</v>
      </c>
      <c r="G201" s="10">
        <f>+JULIO!G201+AGOSTO!G201+SEPTIEMBRE!G201</f>
        <v>6224</v>
      </c>
      <c r="H201" s="10">
        <f>+JULIO!H201+AGOSTO!H201+SEPTIEMBRE!H201</f>
        <v>1395</v>
      </c>
      <c r="I201" s="10">
        <f>+JULIO!I201+AGOSTO!I201+SEPTIEMBRE!I201</f>
        <v>5675</v>
      </c>
      <c r="J201" s="10">
        <f>+JULIO!J201+AGOSTO!J201+SEPTIEMBRE!J201</f>
        <v>915</v>
      </c>
      <c r="K201" s="10">
        <f>+JULIO!K201+AGOSTO!K201+SEPTIEMBRE!K201</f>
        <v>0</v>
      </c>
      <c r="L201" s="10">
        <f>+JULIO!L201+AGOSTO!L201+SEPTIEMBRE!L201</f>
        <v>1506</v>
      </c>
      <c r="M201" s="10">
        <f>+JULIO!M201+AGOSTO!M201+SEPTIEMBRE!M201</f>
        <v>0</v>
      </c>
      <c r="N201" s="10">
        <f t="shared" si="2"/>
        <v>542507</v>
      </c>
    </row>
    <row r="202" spans="1:14" ht="27.6" x14ac:dyDescent="0.3">
      <c r="A202" s="11" t="s">
        <v>390</v>
      </c>
      <c r="B202" s="9" t="s">
        <v>391</v>
      </c>
      <c r="C202" s="10">
        <f>+JULIO!C202+AGOSTO!C202+SEPTIEMBRE!C202</f>
        <v>420788</v>
      </c>
      <c r="D202" s="10">
        <f>+JULIO!D202+AGOSTO!D202+SEPTIEMBRE!D202</f>
        <v>143526</v>
      </c>
      <c r="E202" s="10">
        <f>+JULIO!E202+AGOSTO!E202+SEPTIEMBRE!E202</f>
        <v>4500</v>
      </c>
      <c r="F202" s="10">
        <f>+JULIO!F202+AGOSTO!F202+SEPTIEMBRE!F202</f>
        <v>17782</v>
      </c>
      <c r="G202" s="10">
        <f>+JULIO!G202+AGOSTO!G202+SEPTIEMBRE!G202</f>
        <v>11601</v>
      </c>
      <c r="H202" s="10">
        <f>+JULIO!H202+AGOSTO!H202+SEPTIEMBRE!H202</f>
        <v>1737</v>
      </c>
      <c r="I202" s="10">
        <f>+JULIO!I202+AGOSTO!I202+SEPTIEMBRE!I202</f>
        <v>11480</v>
      </c>
      <c r="J202" s="10">
        <f>+JULIO!J202+AGOSTO!J202+SEPTIEMBRE!J202</f>
        <v>1020</v>
      </c>
      <c r="K202" s="10">
        <f>+JULIO!K202+AGOSTO!K202+SEPTIEMBRE!K202</f>
        <v>0</v>
      </c>
      <c r="L202" s="10">
        <f>+JULIO!L202+AGOSTO!L202+SEPTIEMBRE!L202</f>
        <v>10568</v>
      </c>
      <c r="M202" s="10">
        <f>+JULIO!M202+AGOSTO!M202+SEPTIEMBRE!M202</f>
        <v>0</v>
      </c>
      <c r="N202" s="10">
        <f t="shared" si="2"/>
        <v>623002</v>
      </c>
    </row>
    <row r="203" spans="1:14" ht="27.6" x14ac:dyDescent="0.3">
      <c r="A203" s="11" t="s">
        <v>392</v>
      </c>
      <c r="B203" s="9" t="s">
        <v>393</v>
      </c>
      <c r="C203" s="10">
        <f>+JULIO!C203+AGOSTO!C203+SEPTIEMBRE!C203</f>
        <v>423978</v>
      </c>
      <c r="D203" s="10">
        <f>+JULIO!D203+AGOSTO!D203+SEPTIEMBRE!D203</f>
        <v>180731</v>
      </c>
      <c r="E203" s="10">
        <f>+JULIO!E203+AGOSTO!E203+SEPTIEMBRE!E203</f>
        <v>6277</v>
      </c>
      <c r="F203" s="10">
        <f>+JULIO!F203+AGOSTO!F203+SEPTIEMBRE!F203</f>
        <v>19201</v>
      </c>
      <c r="G203" s="10">
        <f>+JULIO!G203+AGOSTO!G203+SEPTIEMBRE!G203</f>
        <v>5782</v>
      </c>
      <c r="H203" s="10">
        <f>+JULIO!H203+AGOSTO!H203+SEPTIEMBRE!H203</f>
        <v>1759</v>
      </c>
      <c r="I203" s="10">
        <f>+JULIO!I203+AGOSTO!I203+SEPTIEMBRE!I203</f>
        <v>4655</v>
      </c>
      <c r="J203" s="10">
        <f>+JULIO!J203+AGOSTO!J203+SEPTIEMBRE!J203</f>
        <v>1221</v>
      </c>
      <c r="K203" s="10">
        <f>+JULIO!K203+AGOSTO!K203+SEPTIEMBRE!K203</f>
        <v>0</v>
      </c>
      <c r="L203" s="10">
        <f>+JULIO!L203+AGOSTO!L203+SEPTIEMBRE!L203</f>
        <v>16590</v>
      </c>
      <c r="M203" s="10">
        <f>+JULIO!M203+AGOSTO!M203+SEPTIEMBRE!M203</f>
        <v>0</v>
      </c>
      <c r="N203" s="10">
        <f t="shared" ref="N203:N266" si="3">SUM(C203:M203)</f>
        <v>660194</v>
      </c>
    </row>
    <row r="204" spans="1:14" x14ac:dyDescent="0.3">
      <c r="A204" s="11" t="s">
        <v>394</v>
      </c>
      <c r="B204" s="9" t="s">
        <v>395</v>
      </c>
      <c r="C204" s="10">
        <f>+JULIO!C204+AGOSTO!C204+SEPTIEMBRE!C204</f>
        <v>445144</v>
      </c>
      <c r="D204" s="10">
        <f>+JULIO!D204+AGOSTO!D204+SEPTIEMBRE!D204</f>
        <v>204365</v>
      </c>
      <c r="E204" s="10">
        <f>+JULIO!E204+AGOSTO!E204+SEPTIEMBRE!E204</f>
        <v>7724</v>
      </c>
      <c r="F204" s="10">
        <f>+JULIO!F204+AGOSTO!F204+SEPTIEMBRE!F204</f>
        <v>21837</v>
      </c>
      <c r="G204" s="10">
        <f>+JULIO!G204+AGOSTO!G204+SEPTIEMBRE!G204</f>
        <v>5560</v>
      </c>
      <c r="H204" s="10">
        <f>+JULIO!H204+AGOSTO!H204+SEPTIEMBRE!H204</f>
        <v>1887</v>
      </c>
      <c r="I204" s="10">
        <f>+JULIO!I204+AGOSTO!I204+SEPTIEMBRE!I204</f>
        <v>4155</v>
      </c>
      <c r="J204" s="10">
        <f>+JULIO!J204+AGOSTO!J204+SEPTIEMBRE!J204</f>
        <v>1362</v>
      </c>
      <c r="K204" s="10">
        <f>+JULIO!K204+AGOSTO!K204+SEPTIEMBRE!K204</f>
        <v>0</v>
      </c>
      <c r="L204" s="10">
        <f>+JULIO!L204+AGOSTO!L204+SEPTIEMBRE!L204</f>
        <v>0</v>
      </c>
      <c r="M204" s="10">
        <f>+JULIO!M204+AGOSTO!M204+SEPTIEMBRE!M204</f>
        <v>0</v>
      </c>
      <c r="N204" s="10">
        <f t="shared" si="3"/>
        <v>692034</v>
      </c>
    </row>
    <row r="205" spans="1:14" ht="41.4" x14ac:dyDescent="0.3">
      <c r="A205" s="11" t="s">
        <v>396</v>
      </c>
      <c r="B205" s="9" t="s">
        <v>397</v>
      </c>
      <c r="C205" s="10">
        <f>+JULIO!C205+AGOSTO!C205+SEPTIEMBRE!C205</f>
        <v>207819</v>
      </c>
      <c r="D205" s="10">
        <f>+JULIO!D205+AGOSTO!D205+SEPTIEMBRE!D205</f>
        <v>110637</v>
      </c>
      <c r="E205" s="10">
        <f>+JULIO!E205+AGOSTO!E205+SEPTIEMBRE!E205</f>
        <v>4103</v>
      </c>
      <c r="F205" s="10">
        <f>+JULIO!F205+AGOSTO!F205+SEPTIEMBRE!F205</f>
        <v>11026</v>
      </c>
      <c r="G205" s="10">
        <f>+JULIO!G205+AGOSTO!G205+SEPTIEMBRE!G205</f>
        <v>1841</v>
      </c>
      <c r="H205" s="10">
        <f>+JULIO!H205+AGOSTO!H205+SEPTIEMBRE!H205</f>
        <v>899</v>
      </c>
      <c r="I205" s="10">
        <f>+JULIO!I205+AGOSTO!I205+SEPTIEMBRE!I205</f>
        <v>1604</v>
      </c>
      <c r="J205" s="10">
        <f>+JULIO!J205+AGOSTO!J205+SEPTIEMBRE!J205</f>
        <v>618</v>
      </c>
      <c r="K205" s="10">
        <f>+JULIO!K205+AGOSTO!K205+SEPTIEMBRE!K205</f>
        <v>0</v>
      </c>
      <c r="L205" s="10">
        <f>+JULIO!L205+AGOSTO!L205+SEPTIEMBRE!L205</f>
        <v>7356</v>
      </c>
      <c r="M205" s="10">
        <f>+JULIO!M205+AGOSTO!M205+SEPTIEMBRE!M205</f>
        <v>0</v>
      </c>
      <c r="N205" s="10">
        <f t="shared" si="3"/>
        <v>345903</v>
      </c>
    </row>
    <row r="206" spans="1:14" ht="27.6" x14ac:dyDescent="0.3">
      <c r="A206" s="11" t="s">
        <v>398</v>
      </c>
      <c r="B206" s="9" t="s">
        <v>399</v>
      </c>
      <c r="C206" s="10">
        <f>+JULIO!C206+AGOSTO!C206+SEPTIEMBRE!C206</f>
        <v>772250</v>
      </c>
      <c r="D206" s="10">
        <f>+JULIO!D206+AGOSTO!D206+SEPTIEMBRE!D206</f>
        <v>351045</v>
      </c>
      <c r="E206" s="10">
        <f>+JULIO!E206+AGOSTO!E206+SEPTIEMBRE!E206</f>
        <v>9007</v>
      </c>
      <c r="F206" s="10">
        <f>+JULIO!F206+AGOSTO!F206+SEPTIEMBRE!F206</f>
        <v>32915</v>
      </c>
      <c r="G206" s="10">
        <f>+JULIO!G206+AGOSTO!G206+SEPTIEMBRE!G206</f>
        <v>15301</v>
      </c>
      <c r="H206" s="10">
        <f>+JULIO!H206+AGOSTO!H206+SEPTIEMBRE!H206</f>
        <v>3169</v>
      </c>
      <c r="I206" s="10">
        <f>+JULIO!I206+AGOSTO!I206+SEPTIEMBRE!I206</f>
        <v>15206</v>
      </c>
      <c r="J206" s="10">
        <f>+JULIO!J206+AGOSTO!J206+SEPTIEMBRE!J206</f>
        <v>1875</v>
      </c>
      <c r="K206" s="10">
        <f>+JULIO!K206+AGOSTO!K206+SEPTIEMBRE!K206</f>
        <v>0</v>
      </c>
      <c r="L206" s="10">
        <f>+JULIO!L206+AGOSTO!L206+SEPTIEMBRE!L206</f>
        <v>25781</v>
      </c>
      <c r="M206" s="10">
        <f>+JULIO!M206+AGOSTO!M206+SEPTIEMBRE!M206</f>
        <v>0</v>
      </c>
      <c r="N206" s="10">
        <f t="shared" si="3"/>
        <v>1226549</v>
      </c>
    </row>
    <row r="207" spans="1:14" ht="27.6" x14ac:dyDescent="0.3">
      <c r="A207" s="11" t="s">
        <v>400</v>
      </c>
      <c r="B207" s="9" t="s">
        <v>401</v>
      </c>
      <c r="C207" s="10">
        <f>+JULIO!C207+AGOSTO!C207+SEPTIEMBRE!C207</f>
        <v>3570173</v>
      </c>
      <c r="D207" s="10">
        <f>+JULIO!D207+AGOSTO!D207+SEPTIEMBRE!D207</f>
        <v>2135836</v>
      </c>
      <c r="E207" s="10">
        <f>+JULIO!E207+AGOSTO!E207+SEPTIEMBRE!E207</f>
        <v>32724</v>
      </c>
      <c r="F207" s="10">
        <f>+JULIO!F207+AGOSTO!F207+SEPTIEMBRE!F207</f>
        <v>142146</v>
      </c>
      <c r="G207" s="10">
        <f>+JULIO!G207+AGOSTO!G207+SEPTIEMBRE!G207</f>
        <v>150542</v>
      </c>
      <c r="H207" s="10">
        <f>+JULIO!H207+AGOSTO!H207+SEPTIEMBRE!H207</f>
        <v>14442</v>
      </c>
      <c r="I207" s="10">
        <f>+JULIO!I207+AGOSTO!I207+SEPTIEMBRE!I207</f>
        <v>108171</v>
      </c>
      <c r="J207" s="10">
        <f>+JULIO!J207+AGOSTO!J207+SEPTIEMBRE!J207</f>
        <v>7695</v>
      </c>
      <c r="K207" s="10">
        <f>+JULIO!K207+AGOSTO!K207+SEPTIEMBRE!K207</f>
        <v>0</v>
      </c>
      <c r="L207" s="10">
        <f>+JULIO!L207+AGOSTO!L207+SEPTIEMBRE!L207</f>
        <v>278989</v>
      </c>
      <c r="M207" s="10">
        <f>+JULIO!M207+AGOSTO!M207+SEPTIEMBRE!M207</f>
        <v>0</v>
      </c>
      <c r="N207" s="10">
        <f t="shared" si="3"/>
        <v>6440718</v>
      </c>
    </row>
    <row r="208" spans="1:14" ht="27.6" x14ac:dyDescent="0.3">
      <c r="A208" s="11" t="s">
        <v>402</v>
      </c>
      <c r="B208" s="9" t="s">
        <v>403</v>
      </c>
      <c r="C208" s="10">
        <f>+JULIO!C208+AGOSTO!C208+SEPTIEMBRE!C208</f>
        <v>260197</v>
      </c>
      <c r="D208" s="10">
        <f>+JULIO!D208+AGOSTO!D208+SEPTIEMBRE!D208</f>
        <v>127614</v>
      </c>
      <c r="E208" s="10">
        <f>+JULIO!E208+AGOSTO!E208+SEPTIEMBRE!E208</f>
        <v>5218</v>
      </c>
      <c r="F208" s="10">
        <f>+JULIO!F208+AGOSTO!F208+SEPTIEMBRE!F208</f>
        <v>13845</v>
      </c>
      <c r="G208" s="10">
        <f>+JULIO!G208+AGOSTO!G208+SEPTIEMBRE!G208</f>
        <v>2964</v>
      </c>
      <c r="H208" s="10">
        <f>+JULIO!H208+AGOSTO!H208+SEPTIEMBRE!H208</f>
        <v>1124</v>
      </c>
      <c r="I208" s="10">
        <f>+JULIO!I208+AGOSTO!I208+SEPTIEMBRE!I208</f>
        <v>1796</v>
      </c>
      <c r="J208" s="10">
        <f>+JULIO!J208+AGOSTO!J208+SEPTIEMBRE!J208</f>
        <v>768</v>
      </c>
      <c r="K208" s="10">
        <f>+JULIO!K208+AGOSTO!K208+SEPTIEMBRE!K208</f>
        <v>0</v>
      </c>
      <c r="L208" s="10">
        <f>+JULIO!L208+AGOSTO!L208+SEPTIEMBRE!L208</f>
        <v>0</v>
      </c>
      <c r="M208" s="10">
        <f>+JULIO!M208+AGOSTO!M208+SEPTIEMBRE!M208</f>
        <v>0</v>
      </c>
      <c r="N208" s="10">
        <f t="shared" si="3"/>
        <v>413526</v>
      </c>
    </row>
    <row r="209" spans="1:14" ht="27.6" x14ac:dyDescent="0.3">
      <c r="A209" s="11" t="s">
        <v>404</v>
      </c>
      <c r="B209" s="9" t="s">
        <v>405</v>
      </c>
      <c r="C209" s="10">
        <f>+JULIO!C209+AGOSTO!C209+SEPTIEMBRE!C209</f>
        <v>605100</v>
      </c>
      <c r="D209" s="10">
        <f>+JULIO!D209+AGOSTO!D209+SEPTIEMBRE!D209</f>
        <v>172986</v>
      </c>
      <c r="E209" s="10">
        <f>+JULIO!E209+AGOSTO!E209+SEPTIEMBRE!E209</f>
        <v>9206</v>
      </c>
      <c r="F209" s="10">
        <f>+JULIO!F209+AGOSTO!F209+SEPTIEMBRE!F209</f>
        <v>28514</v>
      </c>
      <c r="G209" s="10">
        <f>+JULIO!G209+AGOSTO!G209+SEPTIEMBRE!G209</f>
        <v>18670</v>
      </c>
      <c r="H209" s="10">
        <f>+JULIO!H209+AGOSTO!H209+SEPTIEMBRE!H209</f>
        <v>2537</v>
      </c>
      <c r="I209" s="10">
        <f>+JULIO!I209+AGOSTO!I209+SEPTIEMBRE!I209</f>
        <v>11667</v>
      </c>
      <c r="J209" s="10">
        <f>+JULIO!J209+AGOSTO!J209+SEPTIEMBRE!J209</f>
        <v>1602</v>
      </c>
      <c r="K209" s="10">
        <f>+JULIO!K209+AGOSTO!K209+SEPTIEMBRE!K209</f>
        <v>0</v>
      </c>
      <c r="L209" s="10">
        <f>+JULIO!L209+AGOSTO!L209+SEPTIEMBRE!L209</f>
        <v>0</v>
      </c>
      <c r="M209" s="10">
        <f>+JULIO!M209+AGOSTO!M209+SEPTIEMBRE!M209</f>
        <v>0</v>
      </c>
      <c r="N209" s="10">
        <f t="shared" si="3"/>
        <v>850282</v>
      </c>
    </row>
    <row r="210" spans="1:14" ht="41.4" x14ac:dyDescent="0.3">
      <c r="A210" s="11" t="s">
        <v>406</v>
      </c>
      <c r="B210" s="9" t="s">
        <v>407</v>
      </c>
      <c r="C210" s="10">
        <f>+JULIO!C210+AGOSTO!C210+SEPTIEMBRE!C210</f>
        <v>356039</v>
      </c>
      <c r="D210" s="10">
        <f>+JULIO!D210+AGOSTO!D210+SEPTIEMBRE!D210</f>
        <v>113931</v>
      </c>
      <c r="E210" s="10">
        <f>+JULIO!E210+AGOSTO!E210+SEPTIEMBRE!E210</f>
        <v>5873</v>
      </c>
      <c r="F210" s="10">
        <f>+JULIO!F210+AGOSTO!F210+SEPTIEMBRE!F210</f>
        <v>17391</v>
      </c>
      <c r="G210" s="10">
        <f>+JULIO!G210+AGOSTO!G210+SEPTIEMBRE!G210</f>
        <v>9667</v>
      </c>
      <c r="H210" s="10">
        <f>+JULIO!H210+AGOSTO!H210+SEPTIEMBRE!H210</f>
        <v>1506</v>
      </c>
      <c r="I210" s="10">
        <f>+JULIO!I210+AGOSTO!I210+SEPTIEMBRE!I210</f>
        <v>6070</v>
      </c>
      <c r="J210" s="10">
        <f>+JULIO!J210+AGOSTO!J210+SEPTIEMBRE!J210</f>
        <v>972</v>
      </c>
      <c r="K210" s="10">
        <f>+JULIO!K210+AGOSTO!K210+SEPTIEMBRE!K210</f>
        <v>0</v>
      </c>
      <c r="L210" s="10">
        <f>+JULIO!L210+AGOSTO!L210+SEPTIEMBRE!L210</f>
        <v>10036</v>
      </c>
      <c r="M210" s="10">
        <f>+JULIO!M210+AGOSTO!M210+SEPTIEMBRE!M210</f>
        <v>0</v>
      </c>
      <c r="N210" s="10">
        <f t="shared" si="3"/>
        <v>521485</v>
      </c>
    </row>
    <row r="211" spans="1:14" ht="27.6" x14ac:dyDescent="0.3">
      <c r="A211" s="11" t="s">
        <v>408</v>
      </c>
      <c r="B211" s="9" t="s">
        <v>409</v>
      </c>
      <c r="C211" s="10">
        <f>+JULIO!C211+AGOSTO!C211+SEPTIEMBRE!C211</f>
        <v>687673</v>
      </c>
      <c r="D211" s="10">
        <f>+JULIO!D211+AGOSTO!D211+SEPTIEMBRE!D211</f>
        <v>279212</v>
      </c>
      <c r="E211" s="10">
        <f>+JULIO!E211+AGOSTO!E211+SEPTIEMBRE!E211</f>
        <v>9206</v>
      </c>
      <c r="F211" s="10">
        <f>+JULIO!F211+AGOSTO!F211+SEPTIEMBRE!F211</f>
        <v>30806</v>
      </c>
      <c r="G211" s="10">
        <f>+JULIO!G211+AGOSTO!G211+SEPTIEMBRE!G211</f>
        <v>23421</v>
      </c>
      <c r="H211" s="10">
        <f>+JULIO!H211+AGOSTO!H211+SEPTIEMBRE!H211</f>
        <v>2846</v>
      </c>
      <c r="I211" s="10">
        <f>+JULIO!I211+AGOSTO!I211+SEPTIEMBRE!I211</f>
        <v>15224</v>
      </c>
      <c r="J211" s="10">
        <f>+JULIO!J211+AGOSTO!J211+SEPTIEMBRE!J211</f>
        <v>1689</v>
      </c>
      <c r="K211" s="10">
        <f>+JULIO!K211+AGOSTO!K211+SEPTIEMBRE!K211</f>
        <v>0</v>
      </c>
      <c r="L211" s="10">
        <f>+JULIO!L211+AGOSTO!L211+SEPTIEMBRE!L211</f>
        <v>30795</v>
      </c>
      <c r="M211" s="10">
        <f>+JULIO!M211+AGOSTO!M211+SEPTIEMBRE!M211</f>
        <v>0</v>
      </c>
      <c r="N211" s="10">
        <f t="shared" si="3"/>
        <v>1080872</v>
      </c>
    </row>
    <row r="212" spans="1:14" ht="27.6" x14ac:dyDescent="0.3">
      <c r="A212" s="11" t="s">
        <v>410</v>
      </c>
      <c r="B212" s="9" t="s">
        <v>411</v>
      </c>
      <c r="C212" s="10">
        <f>+JULIO!C212+AGOSTO!C212+SEPTIEMBRE!C212</f>
        <v>573937</v>
      </c>
      <c r="D212" s="10">
        <f>+JULIO!D212+AGOSTO!D212+SEPTIEMBRE!D212</f>
        <v>189027</v>
      </c>
      <c r="E212" s="10">
        <f>+JULIO!E212+AGOSTO!E212+SEPTIEMBRE!E212</f>
        <v>9260</v>
      </c>
      <c r="F212" s="10">
        <f>+JULIO!F212+AGOSTO!F212+SEPTIEMBRE!F212</f>
        <v>27716</v>
      </c>
      <c r="G212" s="10">
        <f>+JULIO!G212+AGOSTO!G212+SEPTIEMBRE!G212</f>
        <v>16737</v>
      </c>
      <c r="H212" s="10">
        <f>+JULIO!H212+AGOSTO!H212+SEPTIEMBRE!H212</f>
        <v>2422</v>
      </c>
      <c r="I212" s="10">
        <f>+JULIO!I212+AGOSTO!I212+SEPTIEMBRE!I212</f>
        <v>10100</v>
      </c>
      <c r="J212" s="10">
        <f>+JULIO!J212+AGOSTO!J212+SEPTIEMBRE!J212</f>
        <v>1566</v>
      </c>
      <c r="K212" s="10">
        <f>+JULIO!K212+AGOSTO!K212+SEPTIEMBRE!K212</f>
        <v>0</v>
      </c>
      <c r="L212" s="10">
        <f>+JULIO!L212+AGOSTO!L212+SEPTIEMBRE!L212</f>
        <v>0</v>
      </c>
      <c r="M212" s="10">
        <f>+JULIO!M212+AGOSTO!M212+SEPTIEMBRE!M212</f>
        <v>0</v>
      </c>
      <c r="N212" s="10">
        <f t="shared" si="3"/>
        <v>830765</v>
      </c>
    </row>
    <row r="213" spans="1:14" ht="27.6" x14ac:dyDescent="0.3">
      <c r="A213" s="11" t="s">
        <v>412</v>
      </c>
      <c r="B213" s="9" t="s">
        <v>413</v>
      </c>
      <c r="C213" s="10">
        <f>+JULIO!C213+AGOSTO!C213+SEPTIEMBRE!C213</f>
        <v>205269</v>
      </c>
      <c r="D213" s="10">
        <f>+JULIO!D213+AGOSTO!D213+SEPTIEMBRE!D213</f>
        <v>114399</v>
      </c>
      <c r="E213" s="10">
        <f>+JULIO!E213+AGOSTO!E213+SEPTIEMBRE!E213</f>
        <v>3760</v>
      </c>
      <c r="F213" s="10">
        <f>+JULIO!F213+AGOSTO!F213+SEPTIEMBRE!F213</f>
        <v>10410</v>
      </c>
      <c r="G213" s="10">
        <f>+JULIO!G213+AGOSTO!G213+SEPTIEMBRE!G213</f>
        <v>2798</v>
      </c>
      <c r="H213" s="10">
        <f>+JULIO!H213+AGOSTO!H213+SEPTIEMBRE!H213</f>
        <v>872</v>
      </c>
      <c r="I213" s="10">
        <f>+JULIO!I213+AGOSTO!I213+SEPTIEMBRE!I213</f>
        <v>1866</v>
      </c>
      <c r="J213" s="10">
        <f>+JULIO!J213+AGOSTO!J213+SEPTIEMBRE!J213</f>
        <v>573</v>
      </c>
      <c r="K213" s="10">
        <f>+JULIO!K213+AGOSTO!K213+SEPTIEMBRE!K213</f>
        <v>0</v>
      </c>
      <c r="L213" s="10">
        <f>+JULIO!L213+AGOSTO!L213+SEPTIEMBRE!L213</f>
        <v>0</v>
      </c>
      <c r="M213" s="10">
        <f>+JULIO!M213+AGOSTO!M213+SEPTIEMBRE!M213</f>
        <v>0</v>
      </c>
      <c r="N213" s="10">
        <f t="shared" si="3"/>
        <v>339947</v>
      </c>
    </row>
    <row r="214" spans="1:14" ht="27.6" x14ac:dyDescent="0.3">
      <c r="A214" s="11" t="s">
        <v>414</v>
      </c>
      <c r="B214" s="9" t="s">
        <v>415</v>
      </c>
      <c r="C214" s="10">
        <f>+JULIO!C214+AGOSTO!C214+SEPTIEMBRE!C214</f>
        <v>2128218</v>
      </c>
      <c r="D214" s="10">
        <f>+JULIO!D214+AGOSTO!D214+SEPTIEMBRE!D214</f>
        <v>1005281</v>
      </c>
      <c r="E214" s="10">
        <f>+JULIO!E214+AGOSTO!E214+SEPTIEMBRE!E214</f>
        <v>26895</v>
      </c>
      <c r="F214" s="10">
        <f>+JULIO!F214+AGOSTO!F214+SEPTIEMBRE!F214</f>
        <v>94252</v>
      </c>
      <c r="G214" s="10">
        <f>+JULIO!G214+AGOSTO!G214+SEPTIEMBRE!G214</f>
        <v>86724</v>
      </c>
      <c r="H214" s="10">
        <f>+JULIO!H214+AGOSTO!H214+SEPTIEMBRE!H214</f>
        <v>8918</v>
      </c>
      <c r="I214" s="10">
        <f>+JULIO!I214+AGOSTO!I214+SEPTIEMBRE!I214</f>
        <v>53667</v>
      </c>
      <c r="J214" s="10">
        <f>+JULIO!J214+AGOSTO!J214+SEPTIEMBRE!J214</f>
        <v>5208</v>
      </c>
      <c r="K214" s="10">
        <f>+JULIO!K214+AGOSTO!K214+SEPTIEMBRE!K214</f>
        <v>0</v>
      </c>
      <c r="L214" s="10">
        <f>+JULIO!L214+AGOSTO!L214+SEPTIEMBRE!L214</f>
        <v>126926</v>
      </c>
      <c r="M214" s="10">
        <f>+JULIO!M214+AGOSTO!M214+SEPTIEMBRE!M214</f>
        <v>0</v>
      </c>
      <c r="N214" s="10">
        <f t="shared" si="3"/>
        <v>3536089</v>
      </c>
    </row>
    <row r="215" spans="1:14" ht="27.6" x14ac:dyDescent="0.3">
      <c r="A215" s="11" t="s">
        <v>416</v>
      </c>
      <c r="B215" s="9" t="s">
        <v>417</v>
      </c>
      <c r="C215" s="10">
        <f>+JULIO!C215+AGOSTO!C215+SEPTIEMBRE!C215</f>
        <v>377010</v>
      </c>
      <c r="D215" s="10">
        <f>+JULIO!D215+AGOSTO!D215+SEPTIEMBRE!D215</f>
        <v>139706</v>
      </c>
      <c r="E215" s="10">
        <f>+JULIO!E215+AGOSTO!E215+SEPTIEMBRE!E215</f>
        <v>5603</v>
      </c>
      <c r="F215" s="10">
        <f>+JULIO!F215+AGOSTO!F215+SEPTIEMBRE!F215</f>
        <v>17600</v>
      </c>
      <c r="G215" s="10">
        <f>+JULIO!G215+AGOSTO!G215+SEPTIEMBRE!G215</f>
        <v>11582</v>
      </c>
      <c r="H215" s="10">
        <f>+JULIO!H215+AGOSTO!H215+SEPTIEMBRE!H215</f>
        <v>1584</v>
      </c>
      <c r="I215" s="10">
        <f>+JULIO!I215+AGOSTO!I215+SEPTIEMBRE!I215</f>
        <v>7867</v>
      </c>
      <c r="J215" s="10">
        <f>+JULIO!J215+AGOSTO!J215+SEPTIEMBRE!J215</f>
        <v>1044</v>
      </c>
      <c r="K215" s="10">
        <f>+JULIO!K215+AGOSTO!K215+SEPTIEMBRE!K215</f>
        <v>0</v>
      </c>
      <c r="L215" s="10">
        <f>+JULIO!L215+AGOSTO!L215+SEPTIEMBRE!L215</f>
        <v>10614</v>
      </c>
      <c r="M215" s="10">
        <f>+JULIO!M215+AGOSTO!M215+SEPTIEMBRE!M215</f>
        <v>0</v>
      </c>
      <c r="N215" s="10">
        <f t="shared" si="3"/>
        <v>572610</v>
      </c>
    </row>
    <row r="216" spans="1:14" ht="27.6" x14ac:dyDescent="0.3">
      <c r="A216" s="11" t="s">
        <v>418</v>
      </c>
      <c r="B216" s="9" t="s">
        <v>419</v>
      </c>
      <c r="C216" s="10">
        <f>+JULIO!C216+AGOSTO!C216+SEPTIEMBRE!C216</f>
        <v>2256062</v>
      </c>
      <c r="D216" s="10">
        <f>+JULIO!D216+AGOSTO!D216+SEPTIEMBRE!D216</f>
        <v>693594</v>
      </c>
      <c r="E216" s="10">
        <f>+JULIO!E216+AGOSTO!E216+SEPTIEMBRE!E216</f>
        <v>24810</v>
      </c>
      <c r="F216" s="10">
        <f>+JULIO!F216+AGOSTO!F216+SEPTIEMBRE!F216</f>
        <v>94346</v>
      </c>
      <c r="G216" s="10">
        <f>+JULIO!G216+AGOSTO!G216+SEPTIEMBRE!G216</f>
        <v>97514</v>
      </c>
      <c r="H216" s="10">
        <f>+JULIO!H216+AGOSTO!H216+SEPTIEMBRE!H216</f>
        <v>9228</v>
      </c>
      <c r="I216" s="10">
        <f>+JULIO!I216+AGOSTO!I216+SEPTIEMBRE!I216</f>
        <v>63625</v>
      </c>
      <c r="J216" s="10">
        <f>+JULIO!J216+AGOSTO!J216+SEPTIEMBRE!J216</f>
        <v>5403</v>
      </c>
      <c r="K216" s="10">
        <f>+JULIO!K216+AGOSTO!K216+SEPTIEMBRE!K216</f>
        <v>0</v>
      </c>
      <c r="L216" s="10">
        <f>+JULIO!L216+AGOSTO!L216+SEPTIEMBRE!L216</f>
        <v>0</v>
      </c>
      <c r="M216" s="10">
        <f>+JULIO!M216+AGOSTO!M216+SEPTIEMBRE!M216</f>
        <v>0</v>
      </c>
      <c r="N216" s="10">
        <f t="shared" si="3"/>
        <v>3244582</v>
      </c>
    </row>
    <row r="217" spans="1:14" ht="41.4" x14ac:dyDescent="0.3">
      <c r="A217" s="11" t="s">
        <v>420</v>
      </c>
      <c r="B217" s="9" t="s">
        <v>421</v>
      </c>
      <c r="C217" s="10">
        <f>+JULIO!C217+AGOSTO!C217+SEPTIEMBRE!C217</f>
        <v>1060723</v>
      </c>
      <c r="D217" s="10">
        <f>+JULIO!D217+AGOSTO!D217+SEPTIEMBRE!D217</f>
        <v>319547</v>
      </c>
      <c r="E217" s="10">
        <f>+JULIO!E217+AGOSTO!E217+SEPTIEMBRE!E217</f>
        <v>15594</v>
      </c>
      <c r="F217" s="10">
        <f>+JULIO!F217+AGOSTO!F217+SEPTIEMBRE!F217</f>
        <v>49202</v>
      </c>
      <c r="G217" s="10">
        <f>+JULIO!G217+AGOSTO!G217+SEPTIEMBRE!G217</f>
        <v>33861</v>
      </c>
      <c r="H217" s="10">
        <f>+JULIO!H217+AGOSTO!H217+SEPTIEMBRE!H217</f>
        <v>4429</v>
      </c>
      <c r="I217" s="10">
        <f>+JULIO!I217+AGOSTO!I217+SEPTIEMBRE!I217</f>
        <v>21028</v>
      </c>
      <c r="J217" s="10">
        <f>+JULIO!J217+AGOSTO!J217+SEPTIEMBRE!J217</f>
        <v>2769</v>
      </c>
      <c r="K217" s="10">
        <f>+JULIO!K217+AGOSTO!K217+SEPTIEMBRE!K217</f>
        <v>0</v>
      </c>
      <c r="L217" s="10">
        <f>+JULIO!L217+AGOSTO!L217+SEPTIEMBRE!L217</f>
        <v>31618</v>
      </c>
      <c r="M217" s="10">
        <f>+JULIO!M217+AGOSTO!M217+SEPTIEMBRE!M217</f>
        <v>0</v>
      </c>
      <c r="N217" s="10">
        <f t="shared" si="3"/>
        <v>1538771</v>
      </c>
    </row>
    <row r="218" spans="1:14" ht="41.4" x14ac:dyDescent="0.3">
      <c r="A218" s="11" t="s">
        <v>422</v>
      </c>
      <c r="B218" s="9" t="s">
        <v>423</v>
      </c>
      <c r="C218" s="10">
        <f>+JULIO!C218+AGOSTO!C218+SEPTIEMBRE!C218</f>
        <v>330715</v>
      </c>
      <c r="D218" s="10">
        <f>+JULIO!D218+AGOSTO!D218+SEPTIEMBRE!D218</f>
        <v>186036</v>
      </c>
      <c r="E218" s="10">
        <f>+JULIO!E218+AGOSTO!E218+SEPTIEMBRE!E218</f>
        <v>6585</v>
      </c>
      <c r="F218" s="10">
        <f>+JULIO!F218+AGOSTO!F218+SEPTIEMBRE!F218</f>
        <v>17516</v>
      </c>
      <c r="G218" s="10">
        <f>+JULIO!G218+AGOSTO!G218+SEPTIEMBRE!G218</f>
        <v>3443</v>
      </c>
      <c r="H218" s="10">
        <f>+JULIO!H218+AGOSTO!H218+SEPTIEMBRE!H218</f>
        <v>1425</v>
      </c>
      <c r="I218" s="10">
        <f>+JULIO!I218+AGOSTO!I218+SEPTIEMBRE!I218</f>
        <v>2165</v>
      </c>
      <c r="J218" s="10">
        <f>+JULIO!J218+AGOSTO!J218+SEPTIEMBRE!J218</f>
        <v>987</v>
      </c>
      <c r="K218" s="10">
        <f>+JULIO!K218+AGOSTO!K218+SEPTIEMBRE!K218</f>
        <v>0</v>
      </c>
      <c r="L218" s="10">
        <f>+JULIO!L218+AGOSTO!L218+SEPTIEMBRE!L218</f>
        <v>10547</v>
      </c>
      <c r="M218" s="10">
        <f>+JULIO!M218+AGOSTO!M218+SEPTIEMBRE!M218</f>
        <v>0</v>
      </c>
      <c r="N218" s="10">
        <f t="shared" si="3"/>
        <v>559419</v>
      </c>
    </row>
    <row r="219" spans="1:14" x14ac:dyDescent="0.3">
      <c r="A219" s="11" t="s">
        <v>424</v>
      </c>
      <c r="B219" s="9" t="s">
        <v>425</v>
      </c>
      <c r="C219" s="10">
        <f>+JULIO!C219+AGOSTO!C219+SEPTIEMBRE!C219</f>
        <v>895594</v>
      </c>
      <c r="D219" s="10">
        <f>+JULIO!D219+AGOSTO!D219+SEPTIEMBRE!D219</f>
        <v>185643</v>
      </c>
      <c r="E219" s="10">
        <f>+JULIO!E219+AGOSTO!E219+SEPTIEMBRE!E219</f>
        <v>12873</v>
      </c>
      <c r="F219" s="10">
        <f>+JULIO!F219+AGOSTO!F219+SEPTIEMBRE!F219</f>
        <v>41135</v>
      </c>
      <c r="G219" s="10">
        <f>+JULIO!G219+AGOSTO!G219+SEPTIEMBRE!G219</f>
        <v>27987</v>
      </c>
      <c r="H219" s="10">
        <f>+JULIO!H219+AGOSTO!H219+SEPTIEMBRE!H219</f>
        <v>3731</v>
      </c>
      <c r="I219" s="10">
        <f>+JULIO!I219+AGOSTO!I219+SEPTIEMBRE!I219</f>
        <v>18130</v>
      </c>
      <c r="J219" s="10">
        <f>+JULIO!J219+AGOSTO!J219+SEPTIEMBRE!J219</f>
        <v>2310</v>
      </c>
      <c r="K219" s="10">
        <f>+JULIO!K219+AGOSTO!K219+SEPTIEMBRE!K219</f>
        <v>0</v>
      </c>
      <c r="L219" s="10">
        <f>+JULIO!L219+AGOSTO!L219+SEPTIEMBRE!L219</f>
        <v>0</v>
      </c>
      <c r="M219" s="10">
        <f>+JULIO!M219+AGOSTO!M219+SEPTIEMBRE!M219</f>
        <v>0</v>
      </c>
      <c r="N219" s="10">
        <f t="shared" si="3"/>
        <v>1187403</v>
      </c>
    </row>
    <row r="220" spans="1:14" ht="27.6" x14ac:dyDescent="0.3">
      <c r="A220" s="11" t="s">
        <v>426</v>
      </c>
      <c r="B220" s="9" t="s">
        <v>427</v>
      </c>
      <c r="C220" s="10">
        <f>+JULIO!C220+AGOSTO!C220+SEPTIEMBRE!C220</f>
        <v>508286</v>
      </c>
      <c r="D220" s="10">
        <f>+JULIO!D220+AGOSTO!D220+SEPTIEMBRE!D220</f>
        <v>201246</v>
      </c>
      <c r="E220" s="10">
        <f>+JULIO!E220+AGOSTO!E220+SEPTIEMBRE!E220</f>
        <v>7926</v>
      </c>
      <c r="F220" s="10">
        <f>+JULIO!F220+AGOSTO!F220+SEPTIEMBRE!F220</f>
        <v>24068</v>
      </c>
      <c r="G220" s="10">
        <f>+JULIO!G220+AGOSTO!G220+SEPTIEMBRE!G220</f>
        <v>14159</v>
      </c>
      <c r="H220" s="10">
        <f>+JULIO!H220+AGOSTO!H220+SEPTIEMBRE!H220</f>
        <v>2127</v>
      </c>
      <c r="I220" s="10">
        <f>+JULIO!I220+AGOSTO!I220+SEPTIEMBRE!I220</f>
        <v>8318</v>
      </c>
      <c r="J220" s="10">
        <f>+JULIO!J220+AGOSTO!J220+SEPTIEMBRE!J220</f>
        <v>1338</v>
      </c>
      <c r="K220" s="10">
        <f>+JULIO!K220+AGOSTO!K220+SEPTIEMBRE!K220</f>
        <v>0</v>
      </c>
      <c r="L220" s="10">
        <f>+JULIO!L220+AGOSTO!L220+SEPTIEMBRE!L220</f>
        <v>0</v>
      </c>
      <c r="M220" s="10">
        <f>+JULIO!M220+AGOSTO!M220+SEPTIEMBRE!M220</f>
        <v>0</v>
      </c>
      <c r="N220" s="10">
        <f t="shared" si="3"/>
        <v>767468</v>
      </c>
    </row>
    <row r="221" spans="1:14" ht="27.6" x14ac:dyDescent="0.3">
      <c r="A221" s="11" t="s">
        <v>428</v>
      </c>
      <c r="B221" s="9" t="s">
        <v>429</v>
      </c>
      <c r="C221" s="10">
        <f>+JULIO!C221+AGOSTO!C221+SEPTIEMBRE!C221</f>
        <v>533869</v>
      </c>
      <c r="D221" s="10">
        <f>+JULIO!D221+AGOSTO!D221+SEPTIEMBRE!D221</f>
        <v>163059</v>
      </c>
      <c r="E221" s="10">
        <f>+JULIO!E221+AGOSTO!E221+SEPTIEMBRE!E221</f>
        <v>8823</v>
      </c>
      <c r="F221" s="10">
        <f>+JULIO!F221+AGOSTO!F221+SEPTIEMBRE!F221</f>
        <v>26075</v>
      </c>
      <c r="G221" s="10">
        <f>+JULIO!G221+AGOSTO!G221+SEPTIEMBRE!G221</f>
        <v>15449</v>
      </c>
      <c r="H221" s="10">
        <f>+JULIO!H221+AGOSTO!H221+SEPTIEMBRE!H221</f>
        <v>2258</v>
      </c>
      <c r="I221" s="10">
        <f>+JULIO!I221+AGOSTO!I221+SEPTIEMBRE!I221</f>
        <v>9022</v>
      </c>
      <c r="J221" s="10">
        <f>+JULIO!J221+AGOSTO!J221+SEPTIEMBRE!J221</f>
        <v>1467</v>
      </c>
      <c r="K221" s="10">
        <f>+JULIO!K221+AGOSTO!K221+SEPTIEMBRE!K221</f>
        <v>0</v>
      </c>
      <c r="L221" s="10">
        <f>+JULIO!L221+AGOSTO!L221+SEPTIEMBRE!L221</f>
        <v>0</v>
      </c>
      <c r="M221" s="10">
        <f>+JULIO!M221+AGOSTO!M221+SEPTIEMBRE!M221</f>
        <v>0</v>
      </c>
      <c r="N221" s="10">
        <f t="shared" si="3"/>
        <v>760022</v>
      </c>
    </row>
    <row r="222" spans="1:14" ht="27.6" x14ac:dyDescent="0.3">
      <c r="A222" s="11" t="s">
        <v>430</v>
      </c>
      <c r="B222" s="9" t="s">
        <v>431</v>
      </c>
      <c r="C222" s="10">
        <f>+JULIO!C222+AGOSTO!C222+SEPTIEMBRE!C222</f>
        <v>686524</v>
      </c>
      <c r="D222" s="10">
        <f>+JULIO!D222+AGOSTO!D222+SEPTIEMBRE!D222</f>
        <v>267711</v>
      </c>
      <c r="E222" s="10">
        <f>+JULIO!E222+AGOSTO!E222+SEPTIEMBRE!E222</f>
        <v>9126</v>
      </c>
      <c r="F222" s="10">
        <f>+JULIO!F222+AGOSTO!F222+SEPTIEMBRE!F222</f>
        <v>30299</v>
      </c>
      <c r="G222" s="10">
        <f>+JULIO!G222+AGOSTO!G222+SEPTIEMBRE!G222</f>
        <v>21450</v>
      </c>
      <c r="H222" s="10">
        <f>+JULIO!H222+AGOSTO!H222+SEPTIEMBRE!H222</f>
        <v>2814</v>
      </c>
      <c r="I222" s="10">
        <f>+JULIO!I222+AGOSTO!I222+SEPTIEMBRE!I222</f>
        <v>13186</v>
      </c>
      <c r="J222" s="10">
        <f>+JULIO!J222+AGOSTO!J222+SEPTIEMBRE!J222</f>
        <v>1614</v>
      </c>
      <c r="K222" s="10">
        <f>+JULIO!K222+AGOSTO!K222+SEPTIEMBRE!K222</f>
        <v>0</v>
      </c>
      <c r="L222" s="10">
        <f>+JULIO!L222+AGOSTO!L222+SEPTIEMBRE!L222</f>
        <v>48051</v>
      </c>
      <c r="M222" s="10">
        <f>+JULIO!M222+AGOSTO!M222+SEPTIEMBRE!M222</f>
        <v>0</v>
      </c>
      <c r="N222" s="10">
        <f t="shared" si="3"/>
        <v>1080775</v>
      </c>
    </row>
    <row r="223" spans="1:14" ht="27.6" x14ac:dyDescent="0.3">
      <c r="A223" s="11" t="s">
        <v>432</v>
      </c>
      <c r="B223" s="9" t="s">
        <v>433</v>
      </c>
      <c r="C223" s="10">
        <f>+JULIO!C223+AGOSTO!C223+SEPTIEMBRE!C223</f>
        <v>442241</v>
      </c>
      <c r="D223" s="10">
        <f>+JULIO!D223+AGOSTO!D223+SEPTIEMBRE!D223</f>
        <v>142901</v>
      </c>
      <c r="E223" s="10">
        <f>+JULIO!E223+AGOSTO!E223+SEPTIEMBRE!E223</f>
        <v>7213</v>
      </c>
      <c r="F223" s="10">
        <f>+JULIO!F223+AGOSTO!F223+SEPTIEMBRE!F223</f>
        <v>21396</v>
      </c>
      <c r="G223" s="10">
        <f>+JULIO!G223+AGOSTO!G223+SEPTIEMBRE!G223</f>
        <v>10200</v>
      </c>
      <c r="H223" s="10">
        <f>+JULIO!H223+AGOSTO!H223+SEPTIEMBRE!H223</f>
        <v>1867</v>
      </c>
      <c r="I223" s="10">
        <f>+JULIO!I223+AGOSTO!I223+SEPTIEMBRE!I223</f>
        <v>6610</v>
      </c>
      <c r="J223" s="10">
        <f>+JULIO!J223+AGOSTO!J223+SEPTIEMBRE!J223</f>
        <v>1221</v>
      </c>
      <c r="K223" s="10">
        <f>+JULIO!K223+AGOSTO!K223+SEPTIEMBRE!K223</f>
        <v>0</v>
      </c>
      <c r="L223" s="10">
        <f>+JULIO!L223+AGOSTO!L223+SEPTIEMBRE!L223</f>
        <v>11279</v>
      </c>
      <c r="M223" s="10">
        <f>+JULIO!M223+AGOSTO!M223+SEPTIEMBRE!M223</f>
        <v>0</v>
      </c>
      <c r="N223" s="10">
        <f t="shared" si="3"/>
        <v>644928</v>
      </c>
    </row>
    <row r="224" spans="1:14" ht="27.6" x14ac:dyDescent="0.3">
      <c r="A224" s="11" t="s">
        <v>434</v>
      </c>
      <c r="B224" s="9" t="s">
        <v>435</v>
      </c>
      <c r="C224" s="10">
        <f>+JULIO!C224+AGOSTO!C224+SEPTIEMBRE!C224</f>
        <v>229709</v>
      </c>
      <c r="D224" s="10">
        <f>+JULIO!D224+AGOSTO!D224+SEPTIEMBRE!D224</f>
        <v>143935</v>
      </c>
      <c r="E224" s="10">
        <f>+JULIO!E224+AGOSTO!E224+SEPTIEMBRE!E224</f>
        <v>3434</v>
      </c>
      <c r="F224" s="10">
        <f>+JULIO!F224+AGOSTO!F224+SEPTIEMBRE!F224</f>
        <v>10587</v>
      </c>
      <c r="G224" s="10">
        <f>+JULIO!G224+AGOSTO!G224+SEPTIEMBRE!G224</f>
        <v>3443</v>
      </c>
      <c r="H224" s="10">
        <f>+JULIO!H224+AGOSTO!H224+SEPTIEMBRE!H224</f>
        <v>958</v>
      </c>
      <c r="I224" s="10">
        <f>+JULIO!I224+AGOSTO!I224+SEPTIEMBRE!I224</f>
        <v>3015</v>
      </c>
      <c r="J224" s="10">
        <f>+JULIO!J224+AGOSTO!J224+SEPTIEMBRE!J224</f>
        <v>633</v>
      </c>
      <c r="K224" s="10">
        <f>+JULIO!K224+AGOSTO!K224+SEPTIEMBRE!K224</f>
        <v>0</v>
      </c>
      <c r="L224" s="10">
        <f>+JULIO!L224+AGOSTO!L224+SEPTIEMBRE!L224</f>
        <v>1174</v>
      </c>
      <c r="M224" s="10">
        <f>+JULIO!M224+AGOSTO!M224+SEPTIEMBRE!M224</f>
        <v>0</v>
      </c>
      <c r="N224" s="10">
        <f t="shared" si="3"/>
        <v>396888</v>
      </c>
    </row>
    <row r="225" spans="1:14" ht="27.6" x14ac:dyDescent="0.3">
      <c r="A225" s="11" t="s">
        <v>436</v>
      </c>
      <c r="B225" s="9" t="s">
        <v>437</v>
      </c>
      <c r="C225" s="10">
        <f>+JULIO!C225+AGOSTO!C225+SEPTIEMBRE!C225</f>
        <v>357181</v>
      </c>
      <c r="D225" s="10">
        <f>+JULIO!D225+AGOSTO!D225+SEPTIEMBRE!D225</f>
        <v>187593</v>
      </c>
      <c r="E225" s="10">
        <f>+JULIO!E225+AGOSTO!E225+SEPTIEMBRE!E225</f>
        <v>6428</v>
      </c>
      <c r="F225" s="10">
        <f>+JULIO!F225+AGOSTO!F225+SEPTIEMBRE!F225</f>
        <v>18038</v>
      </c>
      <c r="G225" s="10">
        <f>+JULIO!G225+AGOSTO!G225+SEPTIEMBRE!G225</f>
        <v>6003</v>
      </c>
      <c r="H225" s="10">
        <f>+JULIO!H225+AGOSTO!H225+SEPTIEMBRE!H225</f>
        <v>1520</v>
      </c>
      <c r="I225" s="10">
        <f>+JULIO!I225+AGOSTO!I225+SEPTIEMBRE!I225</f>
        <v>3993</v>
      </c>
      <c r="J225" s="10">
        <f>+JULIO!J225+AGOSTO!J225+SEPTIEMBRE!J225</f>
        <v>996</v>
      </c>
      <c r="K225" s="10">
        <f>+JULIO!K225+AGOSTO!K225+SEPTIEMBRE!K225</f>
        <v>0</v>
      </c>
      <c r="L225" s="10">
        <f>+JULIO!L225+AGOSTO!L225+SEPTIEMBRE!L225</f>
        <v>0</v>
      </c>
      <c r="M225" s="10">
        <f>+JULIO!M225+AGOSTO!M225+SEPTIEMBRE!M225</f>
        <v>0</v>
      </c>
      <c r="N225" s="10">
        <f t="shared" si="3"/>
        <v>581752</v>
      </c>
    </row>
    <row r="226" spans="1:14" ht="27.6" x14ac:dyDescent="0.3">
      <c r="A226" s="11" t="s">
        <v>438</v>
      </c>
      <c r="B226" s="9" t="s">
        <v>439</v>
      </c>
      <c r="C226" s="10">
        <f>+JULIO!C226+AGOSTO!C226+SEPTIEMBRE!C226</f>
        <v>639859</v>
      </c>
      <c r="D226" s="10">
        <f>+JULIO!D226+AGOSTO!D226+SEPTIEMBRE!D226</f>
        <v>190603</v>
      </c>
      <c r="E226" s="10">
        <f>+JULIO!E226+AGOSTO!E226+SEPTIEMBRE!E226</f>
        <v>9696</v>
      </c>
      <c r="F226" s="10">
        <f>+JULIO!F226+AGOSTO!F226+SEPTIEMBRE!F226</f>
        <v>29936</v>
      </c>
      <c r="G226" s="10">
        <f>+JULIO!G226+AGOSTO!G226+SEPTIEMBRE!G226</f>
        <v>15743</v>
      </c>
      <c r="H226" s="10">
        <f>+JULIO!H226+AGOSTO!H226+SEPTIEMBRE!H226</f>
        <v>2680</v>
      </c>
      <c r="I226" s="10">
        <f>+JULIO!I226+AGOSTO!I226+SEPTIEMBRE!I226</f>
        <v>10222</v>
      </c>
      <c r="J226" s="10">
        <f>+JULIO!J226+AGOSTO!J226+SEPTIEMBRE!J226</f>
        <v>1749</v>
      </c>
      <c r="K226" s="10">
        <f>+JULIO!K226+AGOSTO!K226+SEPTIEMBRE!K226</f>
        <v>0</v>
      </c>
      <c r="L226" s="10">
        <f>+JULIO!L226+AGOSTO!L226+SEPTIEMBRE!L226</f>
        <v>0</v>
      </c>
      <c r="M226" s="10">
        <f>+JULIO!M226+AGOSTO!M226+SEPTIEMBRE!M226</f>
        <v>0</v>
      </c>
      <c r="N226" s="10">
        <f t="shared" si="3"/>
        <v>900488</v>
      </c>
    </row>
    <row r="227" spans="1:14" x14ac:dyDescent="0.3">
      <c r="A227" s="11" t="s">
        <v>440</v>
      </c>
      <c r="B227" s="9" t="s">
        <v>441</v>
      </c>
      <c r="C227" s="10">
        <f>+JULIO!C227+AGOSTO!C227+SEPTIEMBRE!C227</f>
        <v>278064</v>
      </c>
      <c r="D227" s="10">
        <f>+JULIO!D227+AGOSTO!D227+SEPTIEMBRE!D227</f>
        <v>155796</v>
      </c>
      <c r="E227" s="10">
        <f>+JULIO!E227+AGOSTO!E227+SEPTIEMBRE!E227</f>
        <v>5124</v>
      </c>
      <c r="F227" s="10">
        <f>+JULIO!F227+AGOSTO!F227+SEPTIEMBRE!F227</f>
        <v>14320</v>
      </c>
      <c r="G227" s="10">
        <f>+JULIO!G227+AGOSTO!G227+SEPTIEMBRE!G227</f>
        <v>2633</v>
      </c>
      <c r="H227" s="10">
        <f>+JULIO!H227+AGOSTO!H227+SEPTIEMBRE!H227</f>
        <v>1193</v>
      </c>
      <c r="I227" s="10">
        <f>+JULIO!I227+AGOSTO!I227+SEPTIEMBRE!I227</f>
        <v>2572</v>
      </c>
      <c r="J227" s="10">
        <f>+JULIO!J227+AGOSTO!J227+SEPTIEMBRE!J227</f>
        <v>795</v>
      </c>
      <c r="K227" s="10">
        <f>+JULIO!K227+AGOSTO!K227+SEPTIEMBRE!K227</f>
        <v>0</v>
      </c>
      <c r="L227" s="10">
        <f>+JULIO!L227+AGOSTO!L227+SEPTIEMBRE!L227</f>
        <v>0</v>
      </c>
      <c r="M227" s="10">
        <f>+JULIO!M227+AGOSTO!M227+SEPTIEMBRE!M227</f>
        <v>0</v>
      </c>
      <c r="N227" s="10">
        <f t="shared" si="3"/>
        <v>460497</v>
      </c>
    </row>
    <row r="228" spans="1:14" ht="27.6" x14ac:dyDescent="0.3">
      <c r="A228" s="11" t="s">
        <v>442</v>
      </c>
      <c r="B228" s="9" t="s">
        <v>443</v>
      </c>
      <c r="C228" s="10">
        <f>+JULIO!C228+AGOSTO!C228+SEPTIEMBRE!C228</f>
        <v>537726</v>
      </c>
      <c r="D228" s="10">
        <f>+JULIO!D228+AGOSTO!D228+SEPTIEMBRE!D228</f>
        <v>252971</v>
      </c>
      <c r="E228" s="10">
        <f>+JULIO!E228+AGOSTO!E228+SEPTIEMBRE!E228</f>
        <v>8564</v>
      </c>
      <c r="F228" s="10">
        <f>+JULIO!F228+AGOSTO!F228+SEPTIEMBRE!F228</f>
        <v>25940</v>
      </c>
      <c r="G228" s="10">
        <f>+JULIO!G228+AGOSTO!G228+SEPTIEMBRE!G228</f>
        <v>13000</v>
      </c>
      <c r="H228" s="10">
        <f>+JULIO!H228+AGOSTO!H228+SEPTIEMBRE!H228</f>
        <v>2275</v>
      </c>
      <c r="I228" s="10">
        <f>+JULIO!I228+AGOSTO!I228+SEPTIEMBRE!I228</f>
        <v>9202</v>
      </c>
      <c r="J228" s="10">
        <f>+JULIO!J228+AGOSTO!J228+SEPTIEMBRE!J228</f>
        <v>1479</v>
      </c>
      <c r="K228" s="10">
        <f>+JULIO!K228+AGOSTO!K228+SEPTIEMBRE!K228</f>
        <v>0</v>
      </c>
      <c r="L228" s="10">
        <f>+JULIO!L228+AGOSTO!L228+SEPTIEMBRE!L228</f>
        <v>0</v>
      </c>
      <c r="M228" s="10">
        <f>+JULIO!M228+AGOSTO!M228+SEPTIEMBRE!M228</f>
        <v>0</v>
      </c>
      <c r="N228" s="10">
        <f t="shared" si="3"/>
        <v>851157</v>
      </c>
    </row>
    <row r="229" spans="1:14" ht="27.6" x14ac:dyDescent="0.3">
      <c r="A229" s="11" t="s">
        <v>444</v>
      </c>
      <c r="B229" s="9" t="s">
        <v>445</v>
      </c>
      <c r="C229" s="10">
        <f>+JULIO!C229+AGOSTO!C229+SEPTIEMBRE!C229</f>
        <v>549400</v>
      </c>
      <c r="D229" s="10">
        <f>+JULIO!D229+AGOSTO!D229+SEPTIEMBRE!D229</f>
        <v>259479</v>
      </c>
      <c r="E229" s="10">
        <f>+JULIO!E229+AGOSTO!E229+SEPTIEMBRE!E229</f>
        <v>8161</v>
      </c>
      <c r="F229" s="10">
        <f>+JULIO!F229+AGOSTO!F229+SEPTIEMBRE!F229</f>
        <v>25650</v>
      </c>
      <c r="G229" s="10">
        <f>+JULIO!G229+AGOSTO!G229+SEPTIEMBRE!G229</f>
        <v>12595</v>
      </c>
      <c r="H229" s="10">
        <f>+JULIO!H229+AGOSTO!H229+SEPTIEMBRE!H229</f>
        <v>2303</v>
      </c>
      <c r="I229" s="10">
        <f>+JULIO!I229+AGOSTO!I229+SEPTIEMBRE!I229</f>
        <v>9634</v>
      </c>
      <c r="J229" s="10">
        <f>+JULIO!J229+AGOSTO!J229+SEPTIEMBRE!J229</f>
        <v>1467</v>
      </c>
      <c r="K229" s="10">
        <f>+JULIO!K229+AGOSTO!K229+SEPTIEMBRE!K229</f>
        <v>0</v>
      </c>
      <c r="L229" s="10">
        <f>+JULIO!L229+AGOSTO!L229+SEPTIEMBRE!L229</f>
        <v>0</v>
      </c>
      <c r="M229" s="10">
        <f>+JULIO!M229+AGOSTO!M229+SEPTIEMBRE!M229</f>
        <v>0</v>
      </c>
      <c r="N229" s="10">
        <f t="shared" si="3"/>
        <v>868689</v>
      </c>
    </row>
    <row r="230" spans="1:14" ht="27.6" x14ac:dyDescent="0.3">
      <c r="A230" s="11" t="s">
        <v>446</v>
      </c>
      <c r="B230" s="9" t="s">
        <v>447</v>
      </c>
      <c r="C230" s="10">
        <f>+JULIO!C230+AGOSTO!C230+SEPTIEMBRE!C230</f>
        <v>282397</v>
      </c>
      <c r="D230" s="10">
        <f>+JULIO!D230+AGOSTO!D230+SEPTIEMBRE!D230</f>
        <v>162923</v>
      </c>
      <c r="E230" s="10">
        <f>+JULIO!E230+AGOSTO!E230+SEPTIEMBRE!E230</f>
        <v>4785</v>
      </c>
      <c r="F230" s="10">
        <f>+JULIO!F230+AGOSTO!F230+SEPTIEMBRE!F230</f>
        <v>13882</v>
      </c>
      <c r="G230" s="10">
        <f>+JULIO!G230+AGOSTO!G230+SEPTIEMBRE!G230</f>
        <v>5708</v>
      </c>
      <c r="H230" s="10">
        <f>+JULIO!H230+AGOSTO!H230+SEPTIEMBRE!H230</f>
        <v>1192</v>
      </c>
      <c r="I230" s="10">
        <f>+JULIO!I230+AGOSTO!I230+SEPTIEMBRE!I230</f>
        <v>3857</v>
      </c>
      <c r="J230" s="10">
        <f>+JULIO!J230+AGOSTO!J230+SEPTIEMBRE!J230</f>
        <v>774</v>
      </c>
      <c r="K230" s="10">
        <f>+JULIO!K230+AGOSTO!K230+SEPTIEMBRE!K230</f>
        <v>0</v>
      </c>
      <c r="L230" s="10">
        <f>+JULIO!L230+AGOSTO!L230+SEPTIEMBRE!L230</f>
        <v>0</v>
      </c>
      <c r="M230" s="10">
        <f>+JULIO!M230+AGOSTO!M230+SEPTIEMBRE!M230</f>
        <v>0</v>
      </c>
      <c r="N230" s="10">
        <f t="shared" si="3"/>
        <v>475518</v>
      </c>
    </row>
    <row r="231" spans="1:14" x14ac:dyDescent="0.3">
      <c r="A231" s="11" t="s">
        <v>448</v>
      </c>
      <c r="B231" s="9" t="s">
        <v>449</v>
      </c>
      <c r="C231" s="10">
        <f>+JULIO!C231+AGOSTO!C231+SEPTIEMBRE!C231</f>
        <v>329482</v>
      </c>
      <c r="D231" s="10">
        <f>+JULIO!D231+AGOSTO!D231+SEPTIEMBRE!D231</f>
        <v>155421</v>
      </c>
      <c r="E231" s="10">
        <f>+JULIO!E231+AGOSTO!E231+SEPTIEMBRE!E231</f>
        <v>5509</v>
      </c>
      <c r="F231" s="10">
        <f>+JULIO!F231+AGOSTO!F231+SEPTIEMBRE!F231</f>
        <v>16135</v>
      </c>
      <c r="G231" s="10">
        <f>+JULIO!G231+AGOSTO!G231+SEPTIEMBRE!G231</f>
        <v>6776</v>
      </c>
      <c r="H231" s="10">
        <f>+JULIO!H231+AGOSTO!H231+SEPTIEMBRE!H231</f>
        <v>1392</v>
      </c>
      <c r="I231" s="10">
        <f>+JULIO!I231+AGOSTO!I231+SEPTIEMBRE!I231</f>
        <v>4780</v>
      </c>
      <c r="J231" s="10">
        <f>+JULIO!J231+AGOSTO!J231+SEPTIEMBRE!J231</f>
        <v>897</v>
      </c>
      <c r="K231" s="10">
        <f>+JULIO!K231+AGOSTO!K231+SEPTIEMBRE!K231</f>
        <v>0</v>
      </c>
      <c r="L231" s="10">
        <f>+JULIO!L231+AGOSTO!L231+SEPTIEMBRE!L231</f>
        <v>11788</v>
      </c>
      <c r="M231" s="10">
        <f>+JULIO!M231+AGOSTO!M231+SEPTIEMBRE!M231</f>
        <v>0</v>
      </c>
      <c r="N231" s="10">
        <f t="shared" si="3"/>
        <v>532180</v>
      </c>
    </row>
    <row r="232" spans="1:14" ht="27.6" x14ac:dyDescent="0.3">
      <c r="A232" s="11" t="s">
        <v>450</v>
      </c>
      <c r="B232" s="9" t="s">
        <v>451</v>
      </c>
      <c r="C232" s="10">
        <f>+JULIO!C232+AGOSTO!C232+SEPTIEMBRE!C232</f>
        <v>245809</v>
      </c>
      <c r="D232" s="10">
        <f>+JULIO!D232+AGOSTO!D232+SEPTIEMBRE!D232</f>
        <v>208789</v>
      </c>
      <c r="E232" s="10">
        <f>+JULIO!E232+AGOSTO!E232+SEPTIEMBRE!E232</f>
        <v>4528</v>
      </c>
      <c r="F232" s="10">
        <f>+JULIO!F232+AGOSTO!F232+SEPTIEMBRE!F232</f>
        <v>12637</v>
      </c>
      <c r="G232" s="10">
        <f>+JULIO!G232+AGOSTO!G232+SEPTIEMBRE!G232</f>
        <v>2008</v>
      </c>
      <c r="H232" s="10">
        <f>+JULIO!H232+AGOSTO!H232+SEPTIEMBRE!H232</f>
        <v>1053</v>
      </c>
      <c r="I232" s="10">
        <f>+JULIO!I232+AGOSTO!I232+SEPTIEMBRE!I232</f>
        <v>2222</v>
      </c>
      <c r="J232" s="10">
        <f>+JULIO!J232+AGOSTO!J232+SEPTIEMBRE!J232</f>
        <v>699</v>
      </c>
      <c r="K232" s="10">
        <f>+JULIO!K232+AGOSTO!K232+SEPTIEMBRE!K232</f>
        <v>0</v>
      </c>
      <c r="L232" s="10">
        <f>+JULIO!L232+AGOSTO!L232+SEPTIEMBRE!L232</f>
        <v>0</v>
      </c>
      <c r="M232" s="10">
        <f>+JULIO!M232+AGOSTO!M232+SEPTIEMBRE!M232</f>
        <v>0</v>
      </c>
      <c r="N232" s="10">
        <f t="shared" si="3"/>
        <v>477745</v>
      </c>
    </row>
    <row r="233" spans="1:14" ht="27.6" x14ac:dyDescent="0.3">
      <c r="A233" s="11" t="s">
        <v>452</v>
      </c>
      <c r="B233" s="9" t="s">
        <v>453</v>
      </c>
      <c r="C233" s="10">
        <f>+JULIO!C233+AGOSTO!C233+SEPTIEMBRE!C233</f>
        <v>184112</v>
      </c>
      <c r="D233" s="10">
        <f>+JULIO!D233+AGOSTO!D233+SEPTIEMBRE!D233</f>
        <v>115333</v>
      </c>
      <c r="E233" s="10">
        <f>+JULIO!E233+AGOSTO!E233+SEPTIEMBRE!E233</f>
        <v>3507</v>
      </c>
      <c r="F233" s="10">
        <f>+JULIO!F233+AGOSTO!F233+SEPTIEMBRE!F233</f>
        <v>9573</v>
      </c>
      <c r="G233" s="10">
        <f>+JULIO!G233+AGOSTO!G233+SEPTIEMBRE!G233</f>
        <v>2485</v>
      </c>
      <c r="H233" s="10">
        <f>+JULIO!H233+AGOSTO!H233+SEPTIEMBRE!H233</f>
        <v>789</v>
      </c>
      <c r="I233" s="10">
        <f>+JULIO!I233+AGOSTO!I233+SEPTIEMBRE!I233</f>
        <v>1788</v>
      </c>
      <c r="J233" s="10">
        <f>+JULIO!J233+AGOSTO!J233+SEPTIEMBRE!J233</f>
        <v>534</v>
      </c>
      <c r="K233" s="10">
        <f>+JULIO!K233+AGOSTO!K233+SEPTIEMBRE!K233</f>
        <v>0</v>
      </c>
      <c r="L233" s="10">
        <f>+JULIO!L233+AGOSTO!L233+SEPTIEMBRE!L233</f>
        <v>0</v>
      </c>
      <c r="M233" s="10">
        <f>+JULIO!M233+AGOSTO!M233+SEPTIEMBRE!M233</f>
        <v>0</v>
      </c>
      <c r="N233" s="10">
        <f t="shared" si="3"/>
        <v>318121</v>
      </c>
    </row>
    <row r="234" spans="1:14" x14ac:dyDescent="0.3">
      <c r="A234" s="11" t="s">
        <v>454</v>
      </c>
      <c r="B234" s="9" t="s">
        <v>455</v>
      </c>
      <c r="C234" s="10">
        <f>+JULIO!C234+AGOSTO!C234+SEPTIEMBRE!C234</f>
        <v>808634</v>
      </c>
      <c r="D234" s="10">
        <f>+JULIO!D234+AGOSTO!D234+SEPTIEMBRE!D234</f>
        <v>186750</v>
      </c>
      <c r="E234" s="10">
        <f>+JULIO!E234+AGOSTO!E234+SEPTIEMBRE!E234</f>
        <v>11230</v>
      </c>
      <c r="F234" s="10">
        <f>+JULIO!F234+AGOSTO!F234+SEPTIEMBRE!F234</f>
        <v>36756</v>
      </c>
      <c r="G234" s="10">
        <f>+JULIO!G234+AGOSTO!G234+SEPTIEMBRE!G234</f>
        <v>31947</v>
      </c>
      <c r="H234" s="10">
        <f>+JULIO!H234+AGOSTO!H234+SEPTIEMBRE!H234</f>
        <v>3364</v>
      </c>
      <c r="I234" s="10">
        <f>+JULIO!I234+AGOSTO!I234+SEPTIEMBRE!I234</f>
        <v>18771</v>
      </c>
      <c r="J234" s="10">
        <f>+JULIO!J234+AGOSTO!J234+SEPTIEMBRE!J234</f>
        <v>2064</v>
      </c>
      <c r="K234" s="10">
        <f>+JULIO!K234+AGOSTO!K234+SEPTIEMBRE!K234</f>
        <v>0</v>
      </c>
      <c r="L234" s="10">
        <f>+JULIO!L234+AGOSTO!L234+SEPTIEMBRE!L234</f>
        <v>0</v>
      </c>
      <c r="M234" s="10">
        <f>+JULIO!M234+AGOSTO!M234+SEPTIEMBRE!M234</f>
        <v>0</v>
      </c>
      <c r="N234" s="10">
        <f t="shared" si="3"/>
        <v>1099516</v>
      </c>
    </row>
    <row r="235" spans="1:14" ht="27.6" x14ac:dyDescent="0.3">
      <c r="A235" s="11" t="s">
        <v>456</v>
      </c>
      <c r="B235" s="9" t="s">
        <v>457</v>
      </c>
      <c r="C235" s="10">
        <f>+JULIO!C235+AGOSTO!C235+SEPTIEMBRE!C235</f>
        <v>477253</v>
      </c>
      <c r="D235" s="10">
        <f>+JULIO!D235+AGOSTO!D235+SEPTIEMBRE!D235</f>
        <v>327975</v>
      </c>
      <c r="E235" s="10">
        <f>+JULIO!E235+AGOSTO!E235+SEPTIEMBRE!E235</f>
        <v>5113</v>
      </c>
      <c r="F235" s="10">
        <f>+JULIO!F235+AGOSTO!F235+SEPTIEMBRE!F235</f>
        <v>20050</v>
      </c>
      <c r="G235" s="10">
        <f>+JULIO!G235+AGOSTO!G235+SEPTIEMBRE!G235</f>
        <v>12926</v>
      </c>
      <c r="H235" s="10">
        <f>+JULIO!H235+AGOSTO!H235+SEPTIEMBRE!H235</f>
        <v>1954</v>
      </c>
      <c r="I235" s="10">
        <f>+JULIO!I235+AGOSTO!I235+SEPTIEMBRE!I235</f>
        <v>11852</v>
      </c>
      <c r="J235" s="10">
        <f>+JULIO!J235+AGOSTO!J235+SEPTIEMBRE!J235</f>
        <v>1077</v>
      </c>
      <c r="K235" s="10">
        <f>+JULIO!K235+AGOSTO!K235+SEPTIEMBRE!K235</f>
        <v>0</v>
      </c>
      <c r="L235" s="10">
        <f>+JULIO!L235+AGOSTO!L235+SEPTIEMBRE!L235</f>
        <v>0</v>
      </c>
      <c r="M235" s="10">
        <f>+JULIO!M235+AGOSTO!M235+SEPTIEMBRE!M235</f>
        <v>0</v>
      </c>
      <c r="N235" s="10">
        <f t="shared" si="3"/>
        <v>858200</v>
      </c>
    </row>
    <row r="236" spans="1:14" ht="27.6" x14ac:dyDescent="0.3">
      <c r="A236" s="11" t="s">
        <v>458</v>
      </c>
      <c r="B236" s="9" t="s">
        <v>459</v>
      </c>
      <c r="C236" s="10">
        <f>+JULIO!C236+AGOSTO!C236+SEPTIEMBRE!C236</f>
        <v>2048695</v>
      </c>
      <c r="D236" s="10">
        <f>+JULIO!D236+AGOSTO!D236+SEPTIEMBRE!D236</f>
        <v>861440</v>
      </c>
      <c r="E236" s="10">
        <f>+JULIO!E236+AGOSTO!E236+SEPTIEMBRE!E236</f>
        <v>8747</v>
      </c>
      <c r="F236" s="10">
        <f>+JULIO!F236+AGOSTO!F236+SEPTIEMBRE!F236</f>
        <v>69402</v>
      </c>
      <c r="G236" s="10">
        <f>+JULIO!G236+AGOSTO!G236+SEPTIEMBRE!G236</f>
        <v>63192</v>
      </c>
      <c r="H236" s="10">
        <f>+JULIO!H236+AGOSTO!H236+SEPTIEMBRE!H236</f>
        <v>8089</v>
      </c>
      <c r="I236" s="10">
        <f>+JULIO!I236+AGOSTO!I236+SEPTIEMBRE!I236</f>
        <v>73717</v>
      </c>
      <c r="J236" s="10">
        <f>+JULIO!J236+AGOSTO!J236+SEPTIEMBRE!J236</f>
        <v>4038</v>
      </c>
      <c r="K236" s="10">
        <f>+JULIO!K236+AGOSTO!K236+SEPTIEMBRE!K236</f>
        <v>0</v>
      </c>
      <c r="L236" s="10">
        <f>+JULIO!L236+AGOSTO!L236+SEPTIEMBRE!L236</f>
        <v>187758</v>
      </c>
      <c r="M236" s="10">
        <f>+JULIO!M236+AGOSTO!M236+SEPTIEMBRE!M236</f>
        <v>0</v>
      </c>
      <c r="N236" s="10">
        <f t="shared" si="3"/>
        <v>3325078</v>
      </c>
    </row>
    <row r="237" spans="1:14" ht="41.4" x14ac:dyDescent="0.3">
      <c r="A237" s="11" t="s">
        <v>460</v>
      </c>
      <c r="B237" s="9" t="s">
        <v>461</v>
      </c>
      <c r="C237" s="10">
        <f>+JULIO!C237+AGOSTO!C237+SEPTIEMBRE!C237</f>
        <v>334316</v>
      </c>
      <c r="D237" s="10">
        <f>+JULIO!D237+AGOSTO!D237+SEPTIEMBRE!D237</f>
        <v>167850</v>
      </c>
      <c r="E237" s="10">
        <f>+JULIO!E237+AGOSTO!E237+SEPTIEMBRE!E237</f>
        <v>6818</v>
      </c>
      <c r="F237" s="10">
        <f>+JULIO!F237+AGOSTO!F237+SEPTIEMBRE!F237</f>
        <v>17988</v>
      </c>
      <c r="G237" s="10">
        <f>+JULIO!G237+AGOSTO!G237+SEPTIEMBRE!G237</f>
        <v>4198</v>
      </c>
      <c r="H237" s="10">
        <f>+JULIO!H237+AGOSTO!H237+SEPTIEMBRE!H237</f>
        <v>1448</v>
      </c>
      <c r="I237" s="10">
        <f>+JULIO!I237+AGOSTO!I237+SEPTIEMBRE!I237</f>
        <v>2494</v>
      </c>
      <c r="J237" s="10">
        <f>+JULIO!J237+AGOSTO!J237+SEPTIEMBRE!J237</f>
        <v>1002</v>
      </c>
      <c r="K237" s="10">
        <f>+JULIO!K237+AGOSTO!K237+SEPTIEMBRE!K237</f>
        <v>0</v>
      </c>
      <c r="L237" s="10">
        <f>+JULIO!L237+AGOSTO!L237+SEPTIEMBRE!L237</f>
        <v>0</v>
      </c>
      <c r="M237" s="10">
        <f>+JULIO!M237+AGOSTO!M237+SEPTIEMBRE!M237</f>
        <v>0</v>
      </c>
      <c r="N237" s="10">
        <f t="shared" si="3"/>
        <v>536114</v>
      </c>
    </row>
    <row r="238" spans="1:14" ht="27.6" x14ac:dyDescent="0.3">
      <c r="A238" s="11" t="s">
        <v>462</v>
      </c>
      <c r="B238" s="9" t="s">
        <v>463</v>
      </c>
      <c r="C238" s="10">
        <f>+JULIO!C238+AGOSTO!C238+SEPTIEMBRE!C238</f>
        <v>979612</v>
      </c>
      <c r="D238" s="10">
        <f>+JULIO!D238+AGOSTO!D238+SEPTIEMBRE!D238</f>
        <v>260648</v>
      </c>
      <c r="E238" s="10">
        <f>+JULIO!E238+AGOSTO!E238+SEPTIEMBRE!E238</f>
        <v>11746</v>
      </c>
      <c r="F238" s="10">
        <f>+JULIO!F238+AGOSTO!F238+SEPTIEMBRE!F238</f>
        <v>42542</v>
      </c>
      <c r="G238" s="10">
        <f>+JULIO!G238+AGOSTO!G238+SEPTIEMBRE!G238</f>
        <v>45683</v>
      </c>
      <c r="H238" s="10">
        <f>+JULIO!H238+AGOSTO!H238+SEPTIEMBRE!H238</f>
        <v>4047</v>
      </c>
      <c r="I238" s="10">
        <f>+JULIO!I238+AGOSTO!I238+SEPTIEMBRE!I238</f>
        <v>27598</v>
      </c>
      <c r="J238" s="10">
        <f>+JULIO!J238+AGOSTO!J238+SEPTIEMBRE!J238</f>
        <v>2388</v>
      </c>
      <c r="K238" s="10">
        <f>+JULIO!K238+AGOSTO!K238+SEPTIEMBRE!K238</f>
        <v>0</v>
      </c>
      <c r="L238" s="10">
        <f>+JULIO!L238+AGOSTO!L238+SEPTIEMBRE!L238</f>
        <v>57583</v>
      </c>
      <c r="M238" s="10">
        <f>+JULIO!M238+AGOSTO!M238+SEPTIEMBRE!M238</f>
        <v>0</v>
      </c>
      <c r="N238" s="10">
        <f t="shared" si="3"/>
        <v>1431847</v>
      </c>
    </row>
    <row r="239" spans="1:14" ht="27.6" x14ac:dyDescent="0.3">
      <c r="A239" s="11" t="s">
        <v>464</v>
      </c>
      <c r="B239" s="9" t="s">
        <v>465</v>
      </c>
      <c r="C239" s="10">
        <f>+JULIO!C239+AGOSTO!C239+SEPTIEMBRE!C239</f>
        <v>266657</v>
      </c>
      <c r="D239" s="10">
        <f>+JULIO!D239+AGOSTO!D239+SEPTIEMBRE!D239</f>
        <v>124088</v>
      </c>
      <c r="E239" s="10">
        <f>+JULIO!E239+AGOSTO!E239+SEPTIEMBRE!E239</f>
        <v>4168</v>
      </c>
      <c r="F239" s="10">
        <f>+JULIO!F239+AGOSTO!F239+SEPTIEMBRE!F239</f>
        <v>12760</v>
      </c>
      <c r="G239" s="10">
        <f>+JULIO!G239+AGOSTO!G239+SEPTIEMBRE!G239</f>
        <v>4400</v>
      </c>
      <c r="H239" s="10">
        <f>+JULIO!H239+AGOSTO!H239+SEPTIEMBRE!H239</f>
        <v>1120</v>
      </c>
      <c r="I239" s="10">
        <f>+JULIO!I239+AGOSTO!I239+SEPTIEMBRE!I239</f>
        <v>3883</v>
      </c>
      <c r="J239" s="10">
        <f>+JULIO!J239+AGOSTO!J239+SEPTIEMBRE!J239</f>
        <v>693</v>
      </c>
      <c r="K239" s="10">
        <f>+JULIO!K239+AGOSTO!K239+SEPTIEMBRE!K239</f>
        <v>0</v>
      </c>
      <c r="L239" s="10">
        <f>+JULIO!L239+AGOSTO!L239+SEPTIEMBRE!L239</f>
        <v>0</v>
      </c>
      <c r="M239" s="10">
        <f>+JULIO!M239+AGOSTO!M239+SEPTIEMBRE!M239</f>
        <v>0</v>
      </c>
      <c r="N239" s="10">
        <f t="shared" si="3"/>
        <v>417769</v>
      </c>
    </row>
    <row r="240" spans="1:14" ht="27.6" x14ac:dyDescent="0.3">
      <c r="A240" s="11" t="s">
        <v>466</v>
      </c>
      <c r="B240" s="9" t="s">
        <v>467</v>
      </c>
      <c r="C240" s="10">
        <f>+JULIO!C240+AGOSTO!C240+SEPTIEMBRE!C240</f>
        <v>514083</v>
      </c>
      <c r="D240" s="10">
        <f>+JULIO!D240+AGOSTO!D240+SEPTIEMBRE!D240</f>
        <v>165117</v>
      </c>
      <c r="E240" s="10">
        <f>+JULIO!E240+AGOSTO!E240+SEPTIEMBRE!E240</f>
        <v>7253</v>
      </c>
      <c r="F240" s="10">
        <f>+JULIO!F240+AGOSTO!F240+SEPTIEMBRE!F240</f>
        <v>23659</v>
      </c>
      <c r="G240" s="10">
        <f>+JULIO!G240+AGOSTO!G240+SEPTIEMBRE!G240</f>
        <v>15614</v>
      </c>
      <c r="H240" s="10">
        <f>+JULIO!H240+AGOSTO!H240+SEPTIEMBRE!H240</f>
        <v>2151</v>
      </c>
      <c r="I240" s="10">
        <f>+JULIO!I240+AGOSTO!I240+SEPTIEMBRE!I240</f>
        <v>10768</v>
      </c>
      <c r="J240" s="10">
        <f>+JULIO!J240+AGOSTO!J240+SEPTIEMBRE!J240</f>
        <v>1359</v>
      </c>
      <c r="K240" s="10">
        <f>+JULIO!K240+AGOSTO!K240+SEPTIEMBRE!K240</f>
        <v>0</v>
      </c>
      <c r="L240" s="10">
        <f>+JULIO!L240+AGOSTO!L240+SEPTIEMBRE!L240</f>
        <v>0</v>
      </c>
      <c r="M240" s="10">
        <f>+JULIO!M240+AGOSTO!M240+SEPTIEMBRE!M240</f>
        <v>0</v>
      </c>
      <c r="N240" s="10">
        <f t="shared" si="3"/>
        <v>740004</v>
      </c>
    </row>
    <row r="241" spans="1:14" ht="27.6" x14ac:dyDescent="0.3">
      <c r="A241" s="11" t="s">
        <v>468</v>
      </c>
      <c r="B241" s="9" t="s">
        <v>469</v>
      </c>
      <c r="C241" s="10">
        <f>+JULIO!C241+AGOSTO!C241+SEPTIEMBRE!C241</f>
        <v>3058357</v>
      </c>
      <c r="D241" s="10">
        <f>+JULIO!D241+AGOSTO!D241+SEPTIEMBRE!D241</f>
        <v>1056638</v>
      </c>
      <c r="E241" s="10">
        <f>+JULIO!E241+AGOSTO!E241+SEPTIEMBRE!E241</f>
        <v>37526</v>
      </c>
      <c r="F241" s="10">
        <f>+JULIO!F241+AGOSTO!F241+SEPTIEMBRE!F241</f>
        <v>131835</v>
      </c>
      <c r="G241" s="10">
        <f>+JULIO!G241+AGOSTO!G241+SEPTIEMBRE!G241</f>
        <v>103277</v>
      </c>
      <c r="H241" s="10">
        <f>+JULIO!H241+AGOSTO!H241+SEPTIEMBRE!H241</f>
        <v>12516</v>
      </c>
      <c r="I241" s="10">
        <f>+JULIO!I241+AGOSTO!I241+SEPTIEMBRE!I241</f>
        <v>67195</v>
      </c>
      <c r="J241" s="10">
        <f>+JULIO!J241+AGOSTO!J241+SEPTIEMBRE!J241</f>
        <v>7197</v>
      </c>
      <c r="K241" s="10">
        <f>+JULIO!K241+AGOSTO!K241+SEPTIEMBRE!K241</f>
        <v>0</v>
      </c>
      <c r="L241" s="10">
        <f>+JULIO!L241+AGOSTO!L241+SEPTIEMBRE!L241</f>
        <v>0</v>
      </c>
      <c r="M241" s="10">
        <f>+JULIO!M241+AGOSTO!M241+SEPTIEMBRE!M241</f>
        <v>0</v>
      </c>
      <c r="N241" s="10">
        <f t="shared" si="3"/>
        <v>4474541</v>
      </c>
    </row>
    <row r="242" spans="1:14" ht="27.6" x14ac:dyDescent="0.3">
      <c r="A242" s="11" t="s">
        <v>470</v>
      </c>
      <c r="B242" s="9" t="s">
        <v>471</v>
      </c>
      <c r="C242" s="10">
        <f>+JULIO!C242+AGOSTO!C242+SEPTIEMBRE!C242</f>
        <v>526280</v>
      </c>
      <c r="D242" s="10">
        <f>+JULIO!D242+AGOSTO!D242+SEPTIEMBRE!D242</f>
        <v>382314</v>
      </c>
      <c r="E242" s="10">
        <f>+JULIO!E242+AGOSTO!E242+SEPTIEMBRE!E242</f>
        <v>6569</v>
      </c>
      <c r="F242" s="10">
        <f>+JULIO!F242+AGOSTO!F242+SEPTIEMBRE!F242</f>
        <v>23103</v>
      </c>
      <c r="G242" s="10">
        <f>+JULIO!G242+AGOSTO!G242+SEPTIEMBRE!G242</f>
        <v>9022</v>
      </c>
      <c r="H242" s="10">
        <f>+JULIO!H242+AGOSTO!H242+SEPTIEMBRE!H242</f>
        <v>2163</v>
      </c>
      <c r="I242" s="10">
        <f>+JULIO!I242+AGOSTO!I242+SEPTIEMBRE!I242</f>
        <v>8989</v>
      </c>
      <c r="J242" s="10">
        <f>+JULIO!J242+AGOSTO!J242+SEPTIEMBRE!J242</f>
        <v>1179</v>
      </c>
      <c r="K242" s="10">
        <f>+JULIO!K242+AGOSTO!K242+SEPTIEMBRE!K242</f>
        <v>0</v>
      </c>
      <c r="L242" s="10">
        <f>+JULIO!L242+AGOSTO!L242+SEPTIEMBRE!L242</f>
        <v>16063</v>
      </c>
      <c r="M242" s="10">
        <f>+JULIO!M242+AGOSTO!M242+SEPTIEMBRE!M242</f>
        <v>0</v>
      </c>
      <c r="N242" s="10">
        <f t="shared" si="3"/>
        <v>975682</v>
      </c>
    </row>
    <row r="243" spans="1:14" ht="27.6" x14ac:dyDescent="0.3">
      <c r="A243" s="11" t="s">
        <v>472</v>
      </c>
      <c r="B243" s="9" t="s">
        <v>473</v>
      </c>
      <c r="C243" s="10">
        <f>+JULIO!C243+AGOSTO!C243+SEPTIEMBRE!C243</f>
        <v>978517</v>
      </c>
      <c r="D243" s="10">
        <f>+JULIO!D243+AGOSTO!D243+SEPTIEMBRE!D243</f>
        <v>205278</v>
      </c>
      <c r="E243" s="10">
        <f>+JULIO!E243+AGOSTO!E243+SEPTIEMBRE!E243</f>
        <v>13528</v>
      </c>
      <c r="F243" s="10">
        <f>+JULIO!F243+AGOSTO!F243+SEPTIEMBRE!F243</f>
        <v>44324</v>
      </c>
      <c r="G243" s="10">
        <f>+JULIO!G243+AGOSTO!G243+SEPTIEMBRE!G243</f>
        <v>39827</v>
      </c>
      <c r="H243" s="10">
        <f>+JULIO!H243+AGOSTO!H243+SEPTIEMBRE!H243</f>
        <v>4065</v>
      </c>
      <c r="I243" s="10">
        <f>+JULIO!I243+AGOSTO!I243+SEPTIEMBRE!I243</f>
        <v>22311</v>
      </c>
      <c r="J243" s="10">
        <f>+JULIO!J243+AGOSTO!J243+SEPTIEMBRE!J243</f>
        <v>2496</v>
      </c>
      <c r="K243" s="10">
        <f>+JULIO!K243+AGOSTO!K243+SEPTIEMBRE!K243</f>
        <v>0</v>
      </c>
      <c r="L243" s="10">
        <f>+JULIO!L243+AGOSTO!L243+SEPTIEMBRE!L243</f>
        <v>0</v>
      </c>
      <c r="M243" s="10">
        <f>+JULIO!M243+AGOSTO!M243+SEPTIEMBRE!M243</f>
        <v>0</v>
      </c>
      <c r="N243" s="10">
        <f t="shared" si="3"/>
        <v>1310346</v>
      </c>
    </row>
    <row r="244" spans="1:14" ht="27.6" x14ac:dyDescent="0.3">
      <c r="A244" s="11" t="s">
        <v>474</v>
      </c>
      <c r="B244" s="9" t="s">
        <v>475</v>
      </c>
      <c r="C244" s="10">
        <f>+JULIO!C244+AGOSTO!C244+SEPTIEMBRE!C244</f>
        <v>681300</v>
      </c>
      <c r="D244" s="10">
        <f>+JULIO!D244+AGOSTO!D244+SEPTIEMBRE!D244</f>
        <v>344949</v>
      </c>
      <c r="E244" s="10">
        <f>+JULIO!E244+AGOSTO!E244+SEPTIEMBRE!E244</f>
        <v>10627</v>
      </c>
      <c r="F244" s="10">
        <f>+JULIO!F244+AGOSTO!F244+SEPTIEMBRE!F244</f>
        <v>32431</v>
      </c>
      <c r="G244" s="10">
        <f>+JULIO!G244+AGOSTO!G244+SEPTIEMBRE!G244</f>
        <v>18431</v>
      </c>
      <c r="H244" s="10">
        <f>+JULIO!H244+AGOSTO!H244+SEPTIEMBRE!H244</f>
        <v>2859</v>
      </c>
      <c r="I244" s="10">
        <f>+JULIO!I244+AGOSTO!I244+SEPTIEMBRE!I244</f>
        <v>11751</v>
      </c>
      <c r="J244" s="10">
        <f>+JULIO!J244+AGOSTO!J244+SEPTIEMBRE!J244</f>
        <v>1788</v>
      </c>
      <c r="K244" s="10">
        <f>+JULIO!K244+AGOSTO!K244+SEPTIEMBRE!K244</f>
        <v>0</v>
      </c>
      <c r="L244" s="10">
        <f>+JULIO!L244+AGOSTO!L244+SEPTIEMBRE!L244</f>
        <v>64970</v>
      </c>
      <c r="M244" s="10">
        <f>+JULIO!M244+AGOSTO!M244+SEPTIEMBRE!M244</f>
        <v>0</v>
      </c>
      <c r="N244" s="10">
        <f t="shared" si="3"/>
        <v>1169106</v>
      </c>
    </row>
    <row r="245" spans="1:14" ht="27.6" x14ac:dyDescent="0.3">
      <c r="A245" s="11" t="s">
        <v>476</v>
      </c>
      <c r="B245" s="9" t="s">
        <v>477</v>
      </c>
      <c r="C245" s="10">
        <f>+JULIO!C245+AGOSTO!C245+SEPTIEMBRE!C245</f>
        <v>424865</v>
      </c>
      <c r="D245" s="10">
        <f>+JULIO!D245+AGOSTO!D245+SEPTIEMBRE!D245</f>
        <v>268804</v>
      </c>
      <c r="E245" s="10">
        <f>+JULIO!E245+AGOSTO!E245+SEPTIEMBRE!E245</f>
        <v>7442</v>
      </c>
      <c r="F245" s="10">
        <f>+JULIO!F245+AGOSTO!F245+SEPTIEMBRE!F245</f>
        <v>21066</v>
      </c>
      <c r="G245" s="10">
        <f>+JULIO!G245+AGOSTO!G245+SEPTIEMBRE!G245</f>
        <v>8563</v>
      </c>
      <c r="H245" s="10">
        <f>+JULIO!H245+AGOSTO!H245+SEPTIEMBRE!H245</f>
        <v>1803</v>
      </c>
      <c r="I245" s="10">
        <f>+JULIO!I245+AGOSTO!I245+SEPTIEMBRE!I245</f>
        <v>4848</v>
      </c>
      <c r="J245" s="10">
        <f>+JULIO!J245+AGOSTO!J245+SEPTIEMBRE!J245</f>
        <v>1245</v>
      </c>
      <c r="K245" s="10">
        <f>+JULIO!K245+AGOSTO!K245+SEPTIEMBRE!K245</f>
        <v>0</v>
      </c>
      <c r="L245" s="10">
        <f>+JULIO!L245+AGOSTO!L245+SEPTIEMBRE!L245</f>
        <v>0</v>
      </c>
      <c r="M245" s="10">
        <f>+JULIO!M245+AGOSTO!M245+SEPTIEMBRE!M245</f>
        <v>0</v>
      </c>
      <c r="N245" s="10">
        <f t="shared" si="3"/>
        <v>738636</v>
      </c>
    </row>
    <row r="246" spans="1:14" ht="27.6" x14ac:dyDescent="0.3">
      <c r="A246" s="11" t="s">
        <v>478</v>
      </c>
      <c r="B246" s="9" t="s">
        <v>479</v>
      </c>
      <c r="C246" s="10">
        <f>+JULIO!C246+AGOSTO!C246+SEPTIEMBRE!C246</f>
        <v>385528</v>
      </c>
      <c r="D246" s="10">
        <f>+JULIO!D246+AGOSTO!D246+SEPTIEMBRE!D246</f>
        <v>174422</v>
      </c>
      <c r="E246" s="10">
        <f>+JULIO!E246+AGOSTO!E246+SEPTIEMBRE!E246</f>
        <v>6018</v>
      </c>
      <c r="F246" s="10">
        <f>+JULIO!F246+AGOSTO!F246+SEPTIEMBRE!F246</f>
        <v>18539</v>
      </c>
      <c r="G246" s="10">
        <f>+JULIO!G246+AGOSTO!G246+SEPTIEMBRE!G246</f>
        <v>6445</v>
      </c>
      <c r="H246" s="10">
        <f>+JULIO!H246+AGOSTO!H246+SEPTIEMBRE!H246</f>
        <v>1633</v>
      </c>
      <c r="I246" s="10">
        <f>+JULIO!I246+AGOSTO!I246+SEPTIEMBRE!I246</f>
        <v>6318</v>
      </c>
      <c r="J246" s="10">
        <f>+JULIO!J246+AGOSTO!J246+SEPTIEMBRE!J246</f>
        <v>1074</v>
      </c>
      <c r="K246" s="10">
        <f>+JULIO!K246+AGOSTO!K246+SEPTIEMBRE!K246</f>
        <v>0</v>
      </c>
      <c r="L246" s="10">
        <f>+JULIO!L246+AGOSTO!L246+SEPTIEMBRE!L246</f>
        <v>0</v>
      </c>
      <c r="M246" s="10">
        <f>+JULIO!M246+AGOSTO!M246+SEPTIEMBRE!M246</f>
        <v>0</v>
      </c>
      <c r="N246" s="10">
        <f t="shared" si="3"/>
        <v>599977</v>
      </c>
    </row>
    <row r="247" spans="1:14" ht="27.6" x14ac:dyDescent="0.3">
      <c r="A247" s="11" t="s">
        <v>480</v>
      </c>
      <c r="B247" s="9" t="s">
        <v>481</v>
      </c>
      <c r="C247" s="10">
        <f>+JULIO!C247+AGOSTO!C247+SEPTIEMBRE!C247</f>
        <v>320270</v>
      </c>
      <c r="D247" s="10">
        <f>+JULIO!D247+AGOSTO!D247+SEPTIEMBRE!D247</f>
        <v>183893</v>
      </c>
      <c r="E247" s="10">
        <f>+JULIO!E247+AGOSTO!E247+SEPTIEMBRE!E247</f>
        <v>6235</v>
      </c>
      <c r="F247" s="10">
        <f>+JULIO!F247+AGOSTO!F247+SEPTIEMBRE!F247</f>
        <v>16829</v>
      </c>
      <c r="G247" s="10">
        <f>+JULIO!G247+AGOSTO!G247+SEPTIEMBRE!G247</f>
        <v>3921</v>
      </c>
      <c r="H247" s="10">
        <f>+JULIO!H247+AGOSTO!H247+SEPTIEMBRE!H247</f>
        <v>1378</v>
      </c>
      <c r="I247" s="10">
        <f>+JULIO!I247+AGOSTO!I247+SEPTIEMBRE!I247</f>
        <v>2771</v>
      </c>
      <c r="J247" s="10">
        <f>+JULIO!J247+AGOSTO!J247+SEPTIEMBRE!J247</f>
        <v>942</v>
      </c>
      <c r="K247" s="10">
        <f>+JULIO!K247+AGOSTO!K247+SEPTIEMBRE!K247</f>
        <v>0</v>
      </c>
      <c r="L247" s="10">
        <f>+JULIO!L247+AGOSTO!L247+SEPTIEMBRE!L247</f>
        <v>0</v>
      </c>
      <c r="M247" s="10">
        <f>+JULIO!M247+AGOSTO!M247+SEPTIEMBRE!M247</f>
        <v>0</v>
      </c>
      <c r="N247" s="10">
        <f t="shared" si="3"/>
        <v>536239</v>
      </c>
    </row>
    <row r="248" spans="1:14" ht="27.6" x14ac:dyDescent="0.3">
      <c r="A248" s="11" t="s">
        <v>482</v>
      </c>
      <c r="B248" s="9" t="s">
        <v>483</v>
      </c>
      <c r="C248" s="10">
        <f>+JULIO!C248+AGOSTO!C248+SEPTIEMBRE!C248</f>
        <v>262183</v>
      </c>
      <c r="D248" s="10">
        <f>+JULIO!D248+AGOSTO!D248+SEPTIEMBRE!D248</f>
        <v>120602</v>
      </c>
      <c r="E248" s="10">
        <f>+JULIO!E248+AGOSTO!E248+SEPTIEMBRE!E248</f>
        <v>3869</v>
      </c>
      <c r="F248" s="10">
        <f>+JULIO!F248+AGOSTO!F248+SEPTIEMBRE!F248</f>
        <v>12196</v>
      </c>
      <c r="G248" s="10">
        <f>+JULIO!G248+AGOSTO!G248+SEPTIEMBRE!G248</f>
        <v>4751</v>
      </c>
      <c r="H248" s="10">
        <f>+JULIO!H248+AGOSTO!H248+SEPTIEMBRE!H248</f>
        <v>1099</v>
      </c>
      <c r="I248" s="10">
        <f>+JULIO!I248+AGOSTO!I248+SEPTIEMBRE!I248</f>
        <v>4233</v>
      </c>
      <c r="J248" s="10">
        <f>+JULIO!J248+AGOSTO!J248+SEPTIEMBRE!J248</f>
        <v>720</v>
      </c>
      <c r="K248" s="10">
        <f>+JULIO!K248+AGOSTO!K248+SEPTIEMBRE!K248</f>
        <v>0</v>
      </c>
      <c r="L248" s="10">
        <f>+JULIO!L248+AGOSTO!L248+SEPTIEMBRE!L248</f>
        <v>13030</v>
      </c>
      <c r="M248" s="10">
        <f>+JULIO!M248+AGOSTO!M248+SEPTIEMBRE!M248</f>
        <v>0</v>
      </c>
      <c r="N248" s="10">
        <f t="shared" si="3"/>
        <v>422683</v>
      </c>
    </row>
    <row r="249" spans="1:14" ht="27.6" x14ac:dyDescent="0.3">
      <c r="A249" s="11" t="s">
        <v>484</v>
      </c>
      <c r="B249" s="9" t="s">
        <v>485</v>
      </c>
      <c r="C249" s="10">
        <f>+JULIO!C249+AGOSTO!C249+SEPTIEMBRE!C249</f>
        <v>477492</v>
      </c>
      <c r="D249" s="10">
        <f>+JULIO!D249+AGOSTO!D249+SEPTIEMBRE!D249</f>
        <v>165891</v>
      </c>
      <c r="E249" s="10">
        <f>+JULIO!E249+AGOSTO!E249+SEPTIEMBRE!E249</f>
        <v>8176</v>
      </c>
      <c r="F249" s="10">
        <f>+JULIO!F249+AGOSTO!F249+SEPTIEMBRE!F249</f>
        <v>23651</v>
      </c>
      <c r="G249" s="10">
        <f>+JULIO!G249+AGOSTO!G249+SEPTIEMBRE!G249</f>
        <v>13000</v>
      </c>
      <c r="H249" s="10">
        <f>+JULIO!H249+AGOSTO!H249+SEPTIEMBRE!H249</f>
        <v>2026</v>
      </c>
      <c r="I249" s="10">
        <f>+JULIO!I249+AGOSTO!I249+SEPTIEMBRE!I249</f>
        <v>7063</v>
      </c>
      <c r="J249" s="10">
        <f>+JULIO!J249+AGOSTO!J249+SEPTIEMBRE!J249</f>
        <v>1323</v>
      </c>
      <c r="K249" s="10">
        <f>+JULIO!K249+AGOSTO!K249+SEPTIEMBRE!K249</f>
        <v>0</v>
      </c>
      <c r="L249" s="10">
        <f>+JULIO!L249+AGOSTO!L249+SEPTIEMBRE!L249</f>
        <v>0</v>
      </c>
      <c r="M249" s="10">
        <f>+JULIO!M249+AGOSTO!M249+SEPTIEMBRE!M249</f>
        <v>0</v>
      </c>
      <c r="N249" s="10">
        <f t="shared" si="3"/>
        <v>698622</v>
      </c>
    </row>
    <row r="250" spans="1:14" ht="27.6" x14ac:dyDescent="0.3">
      <c r="A250" s="11" t="s">
        <v>486</v>
      </c>
      <c r="B250" s="9" t="s">
        <v>487</v>
      </c>
      <c r="C250" s="10">
        <f>+JULIO!C250+AGOSTO!C250+SEPTIEMBRE!C250</f>
        <v>307242</v>
      </c>
      <c r="D250" s="10">
        <f>+JULIO!D250+AGOSTO!D250+SEPTIEMBRE!D250</f>
        <v>168576</v>
      </c>
      <c r="E250" s="10">
        <f>+JULIO!E250+AGOSTO!E250+SEPTIEMBRE!E250</f>
        <v>5117</v>
      </c>
      <c r="F250" s="10">
        <f>+JULIO!F250+AGOSTO!F250+SEPTIEMBRE!F250</f>
        <v>15008</v>
      </c>
      <c r="G250" s="10">
        <f>+JULIO!G250+AGOSTO!G250+SEPTIEMBRE!G250</f>
        <v>5230</v>
      </c>
      <c r="H250" s="10">
        <f>+JULIO!H250+AGOSTO!H250+SEPTIEMBRE!H250</f>
        <v>1297</v>
      </c>
      <c r="I250" s="10">
        <f>+JULIO!I250+AGOSTO!I250+SEPTIEMBRE!I250</f>
        <v>3904</v>
      </c>
      <c r="J250" s="10">
        <f>+JULIO!J250+AGOSTO!J250+SEPTIEMBRE!J250</f>
        <v>840</v>
      </c>
      <c r="K250" s="10">
        <f>+JULIO!K250+AGOSTO!K250+SEPTIEMBRE!K250</f>
        <v>0</v>
      </c>
      <c r="L250" s="10">
        <f>+JULIO!L250+AGOSTO!L250+SEPTIEMBRE!L250</f>
        <v>6766</v>
      </c>
      <c r="M250" s="10">
        <f>+JULIO!M250+AGOSTO!M250+SEPTIEMBRE!M250</f>
        <v>0</v>
      </c>
      <c r="N250" s="10">
        <f t="shared" si="3"/>
        <v>513980</v>
      </c>
    </row>
    <row r="251" spans="1:14" ht="27.6" x14ac:dyDescent="0.3">
      <c r="A251" s="11" t="s">
        <v>488</v>
      </c>
      <c r="B251" s="9" t="s">
        <v>489</v>
      </c>
      <c r="C251" s="10">
        <f>+JULIO!C251+AGOSTO!C251+SEPTIEMBRE!C251</f>
        <v>1487668</v>
      </c>
      <c r="D251" s="10">
        <f>+JULIO!D251+AGOSTO!D251+SEPTIEMBRE!D251</f>
        <v>240729</v>
      </c>
      <c r="E251" s="10">
        <f>+JULIO!E251+AGOSTO!E251+SEPTIEMBRE!E251</f>
        <v>19070</v>
      </c>
      <c r="F251" s="10">
        <f>+JULIO!F251+AGOSTO!F251+SEPTIEMBRE!F251</f>
        <v>65564</v>
      </c>
      <c r="G251" s="10">
        <f>+JULIO!G251+AGOSTO!G251+SEPTIEMBRE!G251</f>
        <v>71367</v>
      </c>
      <c r="H251" s="10">
        <f>+JULIO!H251+AGOSTO!H251+SEPTIEMBRE!H251</f>
        <v>6141</v>
      </c>
      <c r="I251" s="10">
        <f>+JULIO!I251+AGOSTO!I251+SEPTIEMBRE!I251</f>
        <v>37792</v>
      </c>
      <c r="J251" s="10">
        <f>+JULIO!J251+AGOSTO!J251+SEPTIEMBRE!J251</f>
        <v>3657</v>
      </c>
      <c r="K251" s="10">
        <f>+JULIO!K251+AGOSTO!K251+SEPTIEMBRE!K251</f>
        <v>0</v>
      </c>
      <c r="L251" s="10">
        <f>+JULIO!L251+AGOSTO!L251+SEPTIEMBRE!L251</f>
        <v>0</v>
      </c>
      <c r="M251" s="10">
        <f>+JULIO!M251+AGOSTO!M251+SEPTIEMBRE!M251</f>
        <v>0</v>
      </c>
      <c r="N251" s="10">
        <f t="shared" si="3"/>
        <v>1931988</v>
      </c>
    </row>
    <row r="252" spans="1:14" ht="27.6" x14ac:dyDescent="0.3">
      <c r="A252" s="11" t="s">
        <v>490</v>
      </c>
      <c r="B252" s="9" t="s">
        <v>491</v>
      </c>
      <c r="C252" s="10">
        <f>+JULIO!C252+AGOSTO!C252+SEPTIEMBRE!C252</f>
        <v>503306</v>
      </c>
      <c r="D252" s="10">
        <f>+JULIO!D252+AGOSTO!D252+SEPTIEMBRE!D252</f>
        <v>269038</v>
      </c>
      <c r="E252" s="10">
        <f>+JULIO!E252+AGOSTO!E252+SEPTIEMBRE!E252</f>
        <v>6872</v>
      </c>
      <c r="F252" s="10">
        <f>+JULIO!F252+AGOSTO!F252+SEPTIEMBRE!F252</f>
        <v>22808</v>
      </c>
      <c r="G252" s="10">
        <f>+JULIO!G252+AGOSTO!G252+SEPTIEMBRE!G252</f>
        <v>8121</v>
      </c>
      <c r="H252" s="10">
        <f>+JULIO!H252+AGOSTO!H252+SEPTIEMBRE!H252</f>
        <v>2104</v>
      </c>
      <c r="I252" s="10">
        <f>+JULIO!I252+AGOSTO!I252+SEPTIEMBRE!I252</f>
        <v>8907</v>
      </c>
      <c r="J252" s="10">
        <f>+JULIO!J252+AGOSTO!J252+SEPTIEMBRE!J252</f>
        <v>1362</v>
      </c>
      <c r="K252" s="10">
        <f>+JULIO!K252+AGOSTO!K252+SEPTIEMBRE!K252</f>
        <v>0</v>
      </c>
      <c r="L252" s="10">
        <f>+JULIO!L252+AGOSTO!L252+SEPTIEMBRE!L252</f>
        <v>92636</v>
      </c>
      <c r="M252" s="10">
        <f>+JULIO!M252+AGOSTO!M252+SEPTIEMBRE!M252</f>
        <v>0</v>
      </c>
      <c r="N252" s="10">
        <f t="shared" si="3"/>
        <v>915154</v>
      </c>
    </row>
    <row r="253" spans="1:14" ht="27.6" x14ac:dyDescent="0.3">
      <c r="A253" s="11" t="s">
        <v>492</v>
      </c>
      <c r="B253" s="9" t="s">
        <v>493</v>
      </c>
      <c r="C253" s="10">
        <f>+JULIO!C253+AGOSTO!C253+SEPTIEMBRE!C253</f>
        <v>507928</v>
      </c>
      <c r="D253" s="10">
        <f>+JULIO!D253+AGOSTO!D253+SEPTIEMBRE!D253</f>
        <v>152808</v>
      </c>
      <c r="E253" s="10">
        <f>+JULIO!E253+AGOSTO!E253+SEPTIEMBRE!E253</f>
        <v>7123</v>
      </c>
      <c r="F253" s="10">
        <f>+JULIO!F253+AGOSTO!F253+SEPTIEMBRE!F253</f>
        <v>23184</v>
      </c>
      <c r="G253" s="10">
        <f>+JULIO!G253+AGOSTO!G253+SEPTIEMBRE!G253</f>
        <v>18191</v>
      </c>
      <c r="H253" s="10">
        <f>+JULIO!H253+AGOSTO!H253+SEPTIEMBRE!H253</f>
        <v>2115</v>
      </c>
      <c r="I253" s="10">
        <f>+JULIO!I253+AGOSTO!I253+SEPTIEMBRE!I253</f>
        <v>11652</v>
      </c>
      <c r="J253" s="10">
        <f>+JULIO!J253+AGOSTO!J253+SEPTIEMBRE!J253</f>
        <v>1302</v>
      </c>
      <c r="K253" s="10">
        <f>+JULIO!K253+AGOSTO!K253+SEPTIEMBRE!K253</f>
        <v>0</v>
      </c>
      <c r="L253" s="10">
        <f>+JULIO!L253+AGOSTO!L253+SEPTIEMBRE!L253</f>
        <v>20462</v>
      </c>
      <c r="M253" s="10">
        <f>+JULIO!M253+AGOSTO!M253+SEPTIEMBRE!M253</f>
        <v>0</v>
      </c>
      <c r="N253" s="10">
        <f t="shared" si="3"/>
        <v>744765</v>
      </c>
    </row>
    <row r="254" spans="1:14" ht="27.6" x14ac:dyDescent="0.3">
      <c r="A254" s="11" t="s">
        <v>494</v>
      </c>
      <c r="B254" s="9" t="s">
        <v>495</v>
      </c>
      <c r="C254" s="10">
        <f>+JULIO!C254+AGOSTO!C254+SEPTIEMBRE!C254</f>
        <v>285085</v>
      </c>
      <c r="D254" s="10">
        <f>+JULIO!D254+AGOSTO!D254+SEPTIEMBRE!D254</f>
        <v>106546</v>
      </c>
      <c r="E254" s="10">
        <f>+JULIO!E254+AGOSTO!E254+SEPTIEMBRE!E254</f>
        <v>5015</v>
      </c>
      <c r="F254" s="10">
        <f>+JULIO!F254+AGOSTO!F254+SEPTIEMBRE!F254</f>
        <v>14312</v>
      </c>
      <c r="G254" s="10">
        <f>+JULIO!G254+AGOSTO!G254+SEPTIEMBRE!G254</f>
        <v>6389</v>
      </c>
      <c r="H254" s="10">
        <f>+JULIO!H254+AGOSTO!H254+SEPTIEMBRE!H254</f>
        <v>1214</v>
      </c>
      <c r="I254" s="10">
        <f>+JULIO!I254+AGOSTO!I254+SEPTIEMBRE!I254</f>
        <v>3962</v>
      </c>
      <c r="J254" s="10">
        <f>+JULIO!J254+AGOSTO!J254+SEPTIEMBRE!J254</f>
        <v>801</v>
      </c>
      <c r="K254" s="10">
        <f>+JULIO!K254+AGOSTO!K254+SEPTIEMBRE!K254</f>
        <v>0</v>
      </c>
      <c r="L254" s="10">
        <f>+JULIO!L254+AGOSTO!L254+SEPTIEMBRE!L254</f>
        <v>0</v>
      </c>
      <c r="M254" s="10">
        <f>+JULIO!M254+AGOSTO!M254+SEPTIEMBRE!M254</f>
        <v>0</v>
      </c>
      <c r="N254" s="10">
        <f t="shared" si="3"/>
        <v>423324</v>
      </c>
    </row>
    <row r="255" spans="1:14" ht="27.6" x14ac:dyDescent="0.3">
      <c r="A255" s="11" t="s">
        <v>496</v>
      </c>
      <c r="B255" s="9" t="s">
        <v>497</v>
      </c>
      <c r="C255" s="10">
        <f>+JULIO!C255+AGOSTO!C255+SEPTIEMBRE!C255</f>
        <v>242367</v>
      </c>
      <c r="D255" s="10">
        <f>+JULIO!D255+AGOSTO!D255+SEPTIEMBRE!D255</f>
        <v>121800</v>
      </c>
      <c r="E255" s="10">
        <f>+JULIO!E255+AGOSTO!E255+SEPTIEMBRE!E255</f>
        <v>4855</v>
      </c>
      <c r="F255" s="10">
        <f>+JULIO!F255+AGOSTO!F255+SEPTIEMBRE!F255</f>
        <v>12931</v>
      </c>
      <c r="G255" s="10">
        <f>+JULIO!G255+AGOSTO!G255+SEPTIEMBRE!G255</f>
        <v>3149</v>
      </c>
      <c r="H255" s="10">
        <f>+JULIO!H255+AGOSTO!H255+SEPTIEMBRE!H255</f>
        <v>1048</v>
      </c>
      <c r="I255" s="10">
        <f>+JULIO!I255+AGOSTO!I255+SEPTIEMBRE!I255</f>
        <v>1952</v>
      </c>
      <c r="J255" s="10">
        <f>+JULIO!J255+AGOSTO!J255+SEPTIEMBRE!J255</f>
        <v>720</v>
      </c>
      <c r="K255" s="10">
        <f>+JULIO!K255+AGOSTO!K255+SEPTIEMBRE!K255</f>
        <v>0</v>
      </c>
      <c r="L255" s="10">
        <f>+JULIO!L255+AGOSTO!L255+SEPTIEMBRE!L255</f>
        <v>0</v>
      </c>
      <c r="M255" s="10">
        <f>+JULIO!M255+AGOSTO!M255+SEPTIEMBRE!M255</f>
        <v>0</v>
      </c>
      <c r="N255" s="10">
        <f t="shared" si="3"/>
        <v>388822</v>
      </c>
    </row>
    <row r="256" spans="1:14" ht="27.6" x14ac:dyDescent="0.3">
      <c r="A256" s="11" t="s">
        <v>498</v>
      </c>
      <c r="B256" s="9" t="s">
        <v>499</v>
      </c>
      <c r="C256" s="10">
        <f>+JULIO!C256+AGOSTO!C256+SEPTIEMBRE!C256</f>
        <v>475636</v>
      </c>
      <c r="D256" s="10">
        <f>+JULIO!D256+AGOSTO!D256+SEPTIEMBRE!D256</f>
        <v>178276</v>
      </c>
      <c r="E256" s="10">
        <f>+JULIO!E256+AGOSTO!E256+SEPTIEMBRE!E256</f>
        <v>5039</v>
      </c>
      <c r="F256" s="10">
        <f>+JULIO!F256+AGOSTO!F256+SEPTIEMBRE!F256</f>
        <v>19134</v>
      </c>
      <c r="G256" s="10">
        <f>+JULIO!G256+AGOSTO!G256+SEPTIEMBRE!G256</f>
        <v>6334</v>
      </c>
      <c r="H256" s="10">
        <f>+JULIO!H256+AGOSTO!H256+SEPTIEMBRE!H256</f>
        <v>1883</v>
      </c>
      <c r="I256" s="10">
        <f>+JULIO!I256+AGOSTO!I256+SEPTIEMBRE!I256</f>
        <v>6610</v>
      </c>
      <c r="J256" s="10">
        <f>+JULIO!J256+AGOSTO!J256+SEPTIEMBRE!J256</f>
        <v>840</v>
      </c>
      <c r="K256" s="10">
        <f>+JULIO!K256+AGOSTO!K256+SEPTIEMBRE!K256</f>
        <v>0</v>
      </c>
      <c r="L256" s="10">
        <f>+JULIO!L256+AGOSTO!L256+SEPTIEMBRE!L256</f>
        <v>8444</v>
      </c>
      <c r="M256" s="10">
        <f>+JULIO!M256+AGOSTO!M256+SEPTIEMBRE!M256</f>
        <v>0</v>
      </c>
      <c r="N256" s="10">
        <f t="shared" si="3"/>
        <v>702196</v>
      </c>
    </row>
    <row r="257" spans="1:14" ht="27.6" x14ac:dyDescent="0.3">
      <c r="A257" s="11" t="s">
        <v>500</v>
      </c>
      <c r="B257" s="9" t="s">
        <v>501</v>
      </c>
      <c r="C257" s="10">
        <f>+JULIO!C257+AGOSTO!C257+SEPTIEMBRE!C257</f>
        <v>1614836</v>
      </c>
      <c r="D257" s="10">
        <f>+JULIO!D257+AGOSTO!D257+SEPTIEMBRE!D257</f>
        <v>505170</v>
      </c>
      <c r="E257" s="10">
        <f>+JULIO!E257+AGOSTO!E257+SEPTIEMBRE!E257</f>
        <v>16163</v>
      </c>
      <c r="F257" s="10">
        <f>+JULIO!F257+AGOSTO!F257+SEPTIEMBRE!F257</f>
        <v>65816</v>
      </c>
      <c r="G257" s="10">
        <f>+JULIO!G257+AGOSTO!G257+SEPTIEMBRE!G257</f>
        <v>89670</v>
      </c>
      <c r="H257" s="10">
        <f>+JULIO!H257+AGOSTO!H257+SEPTIEMBRE!H257</f>
        <v>6568</v>
      </c>
      <c r="I257" s="10">
        <f>+JULIO!I257+AGOSTO!I257+SEPTIEMBRE!I257</f>
        <v>49851</v>
      </c>
      <c r="J257" s="10">
        <f>+JULIO!J257+AGOSTO!J257+SEPTIEMBRE!J257</f>
        <v>3660</v>
      </c>
      <c r="K257" s="10">
        <f>+JULIO!K257+AGOSTO!K257+SEPTIEMBRE!K257</f>
        <v>0</v>
      </c>
      <c r="L257" s="10">
        <f>+JULIO!L257+AGOSTO!L257+SEPTIEMBRE!L257</f>
        <v>0</v>
      </c>
      <c r="M257" s="10">
        <f>+JULIO!M257+AGOSTO!M257+SEPTIEMBRE!M257</f>
        <v>0</v>
      </c>
      <c r="N257" s="10">
        <f t="shared" si="3"/>
        <v>2351734</v>
      </c>
    </row>
    <row r="258" spans="1:14" ht="27.6" x14ac:dyDescent="0.3">
      <c r="A258" s="11" t="s">
        <v>502</v>
      </c>
      <c r="B258" s="9" t="s">
        <v>503</v>
      </c>
      <c r="C258" s="10">
        <f>+JULIO!C258+AGOSTO!C258+SEPTIEMBRE!C258</f>
        <v>518948</v>
      </c>
      <c r="D258" s="10">
        <f>+JULIO!D258+AGOSTO!D258+SEPTIEMBRE!D258</f>
        <v>248415</v>
      </c>
      <c r="E258" s="10">
        <f>+JULIO!E258+AGOSTO!E258+SEPTIEMBRE!E258</f>
        <v>7511</v>
      </c>
      <c r="F258" s="10">
        <f>+JULIO!F258+AGOSTO!F258+SEPTIEMBRE!F258</f>
        <v>23926</v>
      </c>
      <c r="G258" s="10">
        <f>+JULIO!G258+AGOSTO!G258+SEPTIEMBRE!G258</f>
        <v>18099</v>
      </c>
      <c r="H258" s="10">
        <f>+JULIO!H258+AGOSTO!H258+SEPTIEMBRE!H258</f>
        <v>2167</v>
      </c>
      <c r="I258" s="10">
        <f>+JULIO!I258+AGOSTO!I258+SEPTIEMBRE!I258</f>
        <v>11135</v>
      </c>
      <c r="J258" s="10">
        <f>+JULIO!J258+AGOSTO!J258+SEPTIEMBRE!J258</f>
        <v>1365</v>
      </c>
      <c r="K258" s="10">
        <f>+JULIO!K258+AGOSTO!K258+SEPTIEMBRE!K258</f>
        <v>0</v>
      </c>
      <c r="L258" s="10">
        <f>+JULIO!L258+AGOSTO!L258+SEPTIEMBRE!L258</f>
        <v>0</v>
      </c>
      <c r="M258" s="10">
        <f>+JULIO!M258+AGOSTO!M258+SEPTIEMBRE!M258</f>
        <v>0</v>
      </c>
      <c r="N258" s="10">
        <f t="shared" si="3"/>
        <v>831566</v>
      </c>
    </row>
    <row r="259" spans="1:14" ht="27.6" x14ac:dyDescent="0.3">
      <c r="A259" s="11" t="s">
        <v>504</v>
      </c>
      <c r="B259" s="9" t="s">
        <v>505</v>
      </c>
      <c r="C259" s="10">
        <f>+JULIO!C259+AGOSTO!C259+SEPTIEMBRE!C259</f>
        <v>469416</v>
      </c>
      <c r="D259" s="10">
        <f>+JULIO!D259+AGOSTO!D259+SEPTIEMBRE!D259</f>
        <v>191199</v>
      </c>
      <c r="E259" s="10">
        <f>+JULIO!E259+AGOSTO!E259+SEPTIEMBRE!E259</f>
        <v>6520</v>
      </c>
      <c r="F259" s="10">
        <f>+JULIO!F259+AGOSTO!F259+SEPTIEMBRE!F259</f>
        <v>20702</v>
      </c>
      <c r="G259" s="10">
        <f>+JULIO!G259+AGOSTO!G259+SEPTIEMBRE!G259</f>
        <v>5119</v>
      </c>
      <c r="H259" s="10">
        <f>+JULIO!H259+AGOSTO!H259+SEPTIEMBRE!H259</f>
        <v>1909</v>
      </c>
      <c r="I259" s="10">
        <f>+JULIO!I259+AGOSTO!I259+SEPTIEMBRE!I259</f>
        <v>4267</v>
      </c>
      <c r="J259" s="10">
        <f>+JULIO!J259+AGOSTO!J259+SEPTIEMBRE!J259</f>
        <v>1089</v>
      </c>
      <c r="K259" s="10">
        <f>+JULIO!K259+AGOSTO!K259+SEPTIEMBRE!K259</f>
        <v>0</v>
      </c>
      <c r="L259" s="10">
        <f>+JULIO!L259+AGOSTO!L259+SEPTIEMBRE!L259</f>
        <v>19543</v>
      </c>
      <c r="M259" s="10">
        <f>+JULIO!M259+AGOSTO!M259+SEPTIEMBRE!M259</f>
        <v>0</v>
      </c>
      <c r="N259" s="10">
        <f t="shared" si="3"/>
        <v>719764</v>
      </c>
    </row>
    <row r="260" spans="1:14" ht="27.6" x14ac:dyDescent="0.3">
      <c r="A260" s="11" t="s">
        <v>506</v>
      </c>
      <c r="B260" s="9" t="s">
        <v>507</v>
      </c>
      <c r="C260" s="10">
        <f>+JULIO!C260+AGOSTO!C260+SEPTIEMBRE!C260</f>
        <v>369983</v>
      </c>
      <c r="D260" s="10">
        <f>+JULIO!D260+AGOSTO!D260+SEPTIEMBRE!D260</f>
        <v>183654</v>
      </c>
      <c r="E260" s="10">
        <f>+JULIO!E260+AGOSTO!E260+SEPTIEMBRE!E260</f>
        <v>7041</v>
      </c>
      <c r="F260" s="10">
        <f>+JULIO!F260+AGOSTO!F260+SEPTIEMBRE!F260</f>
        <v>19196</v>
      </c>
      <c r="G260" s="10">
        <f>+JULIO!G260+AGOSTO!G260+SEPTIEMBRE!G260</f>
        <v>5929</v>
      </c>
      <c r="H260" s="10">
        <f>+JULIO!H260+AGOSTO!H260+SEPTIEMBRE!H260</f>
        <v>1586</v>
      </c>
      <c r="I260" s="10">
        <f>+JULIO!I260+AGOSTO!I260+SEPTIEMBRE!I260</f>
        <v>3546</v>
      </c>
      <c r="J260" s="10">
        <f>+JULIO!J260+AGOSTO!J260+SEPTIEMBRE!J260</f>
        <v>1086</v>
      </c>
      <c r="K260" s="10">
        <f>+JULIO!K260+AGOSTO!K260+SEPTIEMBRE!K260</f>
        <v>0</v>
      </c>
      <c r="L260" s="10">
        <f>+JULIO!L260+AGOSTO!L260+SEPTIEMBRE!L260</f>
        <v>4223</v>
      </c>
      <c r="M260" s="10">
        <f>+JULIO!M260+AGOSTO!M260+SEPTIEMBRE!M260</f>
        <v>0</v>
      </c>
      <c r="N260" s="10">
        <f t="shared" si="3"/>
        <v>596244</v>
      </c>
    </row>
    <row r="261" spans="1:14" ht="27.6" x14ac:dyDescent="0.3">
      <c r="A261" s="11" t="s">
        <v>508</v>
      </c>
      <c r="B261" s="9" t="s">
        <v>509</v>
      </c>
      <c r="C261" s="10">
        <f>+JULIO!C261+AGOSTO!C261+SEPTIEMBRE!C261</f>
        <v>405977</v>
      </c>
      <c r="D261" s="10">
        <f>+JULIO!D261+AGOSTO!D261+SEPTIEMBRE!D261</f>
        <v>149538</v>
      </c>
      <c r="E261" s="10">
        <f>+JULIO!E261+AGOSTO!E261+SEPTIEMBRE!E261</f>
        <v>6847</v>
      </c>
      <c r="F261" s="10">
        <f>+JULIO!F261+AGOSTO!F261+SEPTIEMBRE!F261</f>
        <v>19981</v>
      </c>
      <c r="G261" s="10">
        <f>+JULIO!G261+AGOSTO!G261+SEPTIEMBRE!G261</f>
        <v>10771</v>
      </c>
      <c r="H261" s="10">
        <f>+JULIO!H261+AGOSTO!H261+SEPTIEMBRE!H261</f>
        <v>1721</v>
      </c>
      <c r="I261" s="10">
        <f>+JULIO!I261+AGOSTO!I261+SEPTIEMBRE!I261</f>
        <v>6350</v>
      </c>
      <c r="J261" s="10">
        <f>+JULIO!J261+AGOSTO!J261+SEPTIEMBRE!J261</f>
        <v>1119</v>
      </c>
      <c r="K261" s="10">
        <f>+JULIO!K261+AGOSTO!K261+SEPTIEMBRE!K261</f>
        <v>0</v>
      </c>
      <c r="L261" s="10">
        <f>+JULIO!L261+AGOSTO!L261+SEPTIEMBRE!L261</f>
        <v>0</v>
      </c>
      <c r="M261" s="10">
        <f>+JULIO!M261+AGOSTO!M261+SEPTIEMBRE!M261</f>
        <v>0</v>
      </c>
      <c r="N261" s="10">
        <f t="shared" si="3"/>
        <v>602304</v>
      </c>
    </row>
    <row r="262" spans="1:14" ht="27.6" x14ac:dyDescent="0.3">
      <c r="A262" s="11" t="s">
        <v>510</v>
      </c>
      <c r="B262" s="9" t="s">
        <v>511</v>
      </c>
      <c r="C262" s="10">
        <f>+JULIO!C262+AGOSTO!C262+SEPTIEMBRE!C262</f>
        <v>518957</v>
      </c>
      <c r="D262" s="10">
        <f>+JULIO!D262+AGOSTO!D262+SEPTIEMBRE!D262</f>
        <v>212736</v>
      </c>
      <c r="E262" s="10">
        <f>+JULIO!E262+AGOSTO!E262+SEPTIEMBRE!E262</f>
        <v>9379</v>
      </c>
      <c r="F262" s="10">
        <f>+JULIO!F262+AGOSTO!F262+SEPTIEMBRE!F262</f>
        <v>26354</v>
      </c>
      <c r="G262" s="10">
        <f>+JULIO!G262+AGOSTO!G262+SEPTIEMBRE!G262</f>
        <v>10900</v>
      </c>
      <c r="H262" s="10">
        <f>+JULIO!H262+AGOSTO!H262+SEPTIEMBRE!H262</f>
        <v>2216</v>
      </c>
      <c r="I262" s="10">
        <f>+JULIO!I262+AGOSTO!I262+SEPTIEMBRE!I262</f>
        <v>6505</v>
      </c>
      <c r="J262" s="10">
        <f>+JULIO!J262+AGOSTO!J262+SEPTIEMBRE!J262</f>
        <v>1473</v>
      </c>
      <c r="K262" s="10">
        <f>+JULIO!K262+AGOSTO!K262+SEPTIEMBRE!K262</f>
        <v>0</v>
      </c>
      <c r="L262" s="10">
        <f>+JULIO!L262+AGOSTO!L262+SEPTIEMBRE!L262</f>
        <v>5571</v>
      </c>
      <c r="M262" s="10">
        <f>+JULIO!M262+AGOSTO!M262+SEPTIEMBRE!M262</f>
        <v>0</v>
      </c>
      <c r="N262" s="10">
        <f t="shared" si="3"/>
        <v>794091</v>
      </c>
    </row>
    <row r="263" spans="1:14" ht="27.6" x14ac:dyDescent="0.3">
      <c r="A263" s="11" t="s">
        <v>512</v>
      </c>
      <c r="B263" s="9" t="s">
        <v>513</v>
      </c>
      <c r="C263" s="10">
        <f>+JULIO!C263+AGOSTO!C263+SEPTIEMBRE!C263</f>
        <v>586949</v>
      </c>
      <c r="D263" s="10">
        <f>+JULIO!D263+AGOSTO!D263+SEPTIEMBRE!D263</f>
        <v>283864</v>
      </c>
      <c r="E263" s="10">
        <f>+JULIO!E263+AGOSTO!E263+SEPTIEMBRE!E263</f>
        <v>9039</v>
      </c>
      <c r="F263" s="10">
        <f>+JULIO!F263+AGOSTO!F263+SEPTIEMBRE!F263</f>
        <v>27689</v>
      </c>
      <c r="G263" s="10">
        <f>+JULIO!G263+AGOSTO!G263+SEPTIEMBRE!G263</f>
        <v>15522</v>
      </c>
      <c r="H263" s="10">
        <f>+JULIO!H263+AGOSTO!H263+SEPTIEMBRE!H263</f>
        <v>2463</v>
      </c>
      <c r="I263" s="10">
        <f>+JULIO!I263+AGOSTO!I263+SEPTIEMBRE!I263</f>
        <v>10159</v>
      </c>
      <c r="J263" s="10">
        <f>+JULIO!J263+AGOSTO!J263+SEPTIEMBRE!J263</f>
        <v>1596</v>
      </c>
      <c r="K263" s="10">
        <f>+JULIO!K263+AGOSTO!K263+SEPTIEMBRE!K263</f>
        <v>0</v>
      </c>
      <c r="L263" s="10">
        <f>+JULIO!L263+AGOSTO!L263+SEPTIEMBRE!L263</f>
        <v>0</v>
      </c>
      <c r="M263" s="10">
        <f>+JULIO!M263+AGOSTO!M263+SEPTIEMBRE!M263</f>
        <v>0</v>
      </c>
      <c r="N263" s="10">
        <f t="shared" si="3"/>
        <v>937281</v>
      </c>
    </row>
    <row r="264" spans="1:14" ht="27.6" x14ac:dyDescent="0.3">
      <c r="A264" s="11" t="s">
        <v>514</v>
      </c>
      <c r="B264" s="9" t="s">
        <v>515</v>
      </c>
      <c r="C264" s="10">
        <f>+JULIO!C264+AGOSTO!C264+SEPTIEMBRE!C264</f>
        <v>424486</v>
      </c>
      <c r="D264" s="10">
        <f>+JULIO!D264+AGOSTO!D264+SEPTIEMBRE!D264</f>
        <v>140838</v>
      </c>
      <c r="E264" s="10">
        <f>+JULIO!E264+AGOSTO!E264+SEPTIEMBRE!E264</f>
        <v>6793</v>
      </c>
      <c r="F264" s="10">
        <f>+JULIO!F264+AGOSTO!F264+SEPTIEMBRE!F264</f>
        <v>20284</v>
      </c>
      <c r="G264" s="10">
        <f>+JULIO!G264+AGOSTO!G264+SEPTIEMBRE!G264</f>
        <v>10384</v>
      </c>
      <c r="H264" s="10">
        <f>+JULIO!H264+AGOSTO!H264+SEPTIEMBRE!H264</f>
        <v>1779</v>
      </c>
      <c r="I264" s="10">
        <f>+JULIO!I264+AGOSTO!I264+SEPTIEMBRE!I264</f>
        <v>6244</v>
      </c>
      <c r="J264" s="10">
        <f>+JULIO!J264+AGOSTO!J264+SEPTIEMBRE!J264</f>
        <v>1122</v>
      </c>
      <c r="K264" s="10">
        <f>+JULIO!K264+AGOSTO!K264+SEPTIEMBRE!K264</f>
        <v>0</v>
      </c>
      <c r="L264" s="10">
        <f>+JULIO!L264+AGOSTO!L264+SEPTIEMBRE!L264</f>
        <v>0</v>
      </c>
      <c r="M264" s="10">
        <f>+JULIO!M264+AGOSTO!M264+SEPTIEMBRE!M264</f>
        <v>0</v>
      </c>
      <c r="N264" s="10">
        <f t="shared" si="3"/>
        <v>611930</v>
      </c>
    </row>
    <row r="265" spans="1:14" ht="27.6" x14ac:dyDescent="0.3">
      <c r="A265" s="11" t="s">
        <v>516</v>
      </c>
      <c r="B265" s="9" t="s">
        <v>517</v>
      </c>
      <c r="C265" s="10">
        <f>+JULIO!C265+AGOSTO!C265+SEPTIEMBRE!C265</f>
        <v>218397</v>
      </c>
      <c r="D265" s="10">
        <f>+JULIO!D265+AGOSTO!D265+SEPTIEMBRE!D265</f>
        <v>115653</v>
      </c>
      <c r="E265" s="10">
        <f>+JULIO!E265+AGOSTO!E265+SEPTIEMBRE!E265</f>
        <v>4216</v>
      </c>
      <c r="F265" s="10">
        <f>+JULIO!F265+AGOSTO!F265+SEPTIEMBRE!F265</f>
        <v>11347</v>
      </c>
      <c r="G265" s="10">
        <f>+JULIO!G265+AGOSTO!G265+SEPTIEMBRE!G265</f>
        <v>1031</v>
      </c>
      <c r="H265" s="10">
        <f>+JULIO!H265+AGOSTO!H265+SEPTIEMBRE!H265</f>
        <v>935</v>
      </c>
      <c r="I265" s="10">
        <f>+JULIO!I265+AGOSTO!I265+SEPTIEMBRE!I265</f>
        <v>1030</v>
      </c>
      <c r="J265" s="10">
        <f>+JULIO!J265+AGOSTO!J265+SEPTIEMBRE!J265</f>
        <v>633</v>
      </c>
      <c r="K265" s="10">
        <f>+JULIO!K265+AGOSTO!K265+SEPTIEMBRE!K265</f>
        <v>0</v>
      </c>
      <c r="L265" s="10">
        <f>+JULIO!L265+AGOSTO!L265+SEPTIEMBRE!L265</f>
        <v>0</v>
      </c>
      <c r="M265" s="10">
        <f>+JULIO!M265+AGOSTO!M265+SEPTIEMBRE!M265</f>
        <v>0</v>
      </c>
      <c r="N265" s="10">
        <f t="shared" si="3"/>
        <v>353242</v>
      </c>
    </row>
    <row r="266" spans="1:14" ht="27.6" x14ac:dyDescent="0.3">
      <c r="A266" s="11" t="s">
        <v>518</v>
      </c>
      <c r="B266" s="9" t="s">
        <v>519</v>
      </c>
      <c r="C266" s="10">
        <f>+JULIO!C266+AGOSTO!C266+SEPTIEMBRE!C266</f>
        <v>326758</v>
      </c>
      <c r="D266" s="10">
        <f>+JULIO!D266+AGOSTO!D266+SEPTIEMBRE!D266</f>
        <v>166680</v>
      </c>
      <c r="E266" s="10">
        <f>+JULIO!E266+AGOSTO!E266+SEPTIEMBRE!E266</f>
        <v>6252</v>
      </c>
      <c r="F266" s="10">
        <f>+JULIO!F266+AGOSTO!F266+SEPTIEMBRE!F266</f>
        <v>17014</v>
      </c>
      <c r="G266" s="10">
        <f>+JULIO!G266+AGOSTO!G266+SEPTIEMBRE!G266</f>
        <v>4935</v>
      </c>
      <c r="H266" s="10">
        <f>+JULIO!H266+AGOSTO!H266+SEPTIEMBRE!H266</f>
        <v>1406</v>
      </c>
      <c r="I266" s="10">
        <f>+JULIO!I266+AGOSTO!I266+SEPTIEMBRE!I266</f>
        <v>3190</v>
      </c>
      <c r="J266" s="10">
        <f>+JULIO!J266+AGOSTO!J266+SEPTIEMBRE!J266</f>
        <v>984</v>
      </c>
      <c r="K266" s="10">
        <f>+JULIO!K266+AGOSTO!K266+SEPTIEMBRE!K266</f>
        <v>0</v>
      </c>
      <c r="L266" s="10">
        <f>+JULIO!L266+AGOSTO!L266+SEPTIEMBRE!L266</f>
        <v>0</v>
      </c>
      <c r="M266" s="10">
        <f>+JULIO!M266+AGOSTO!M266+SEPTIEMBRE!M266</f>
        <v>0</v>
      </c>
      <c r="N266" s="10">
        <f t="shared" si="3"/>
        <v>527219</v>
      </c>
    </row>
    <row r="267" spans="1:14" ht="27.6" x14ac:dyDescent="0.3">
      <c r="A267" s="11" t="s">
        <v>520</v>
      </c>
      <c r="B267" s="9" t="s">
        <v>521</v>
      </c>
      <c r="C267" s="10">
        <f>+JULIO!C267+AGOSTO!C267+SEPTIEMBRE!C267</f>
        <v>291139</v>
      </c>
      <c r="D267" s="10">
        <f>+JULIO!D267+AGOSTO!D267+SEPTIEMBRE!D267</f>
        <v>143452</v>
      </c>
      <c r="E267" s="10">
        <f>+JULIO!E267+AGOSTO!E267+SEPTIEMBRE!E267</f>
        <v>3901</v>
      </c>
      <c r="F267" s="10">
        <f>+JULIO!F267+AGOSTO!F267+SEPTIEMBRE!F267</f>
        <v>13289</v>
      </c>
      <c r="G267" s="10">
        <f>+JULIO!G267+AGOSTO!G267+SEPTIEMBRE!G267</f>
        <v>3296</v>
      </c>
      <c r="H267" s="10">
        <f>+JULIO!H267+AGOSTO!H267+SEPTIEMBRE!H267</f>
        <v>1221</v>
      </c>
      <c r="I267" s="10">
        <f>+JULIO!I267+AGOSTO!I267+SEPTIEMBRE!I267</f>
        <v>5095</v>
      </c>
      <c r="J267" s="10">
        <f>+JULIO!J267+AGOSTO!J267+SEPTIEMBRE!J267</f>
        <v>750</v>
      </c>
      <c r="K267" s="10">
        <f>+JULIO!K267+AGOSTO!K267+SEPTIEMBRE!K267</f>
        <v>0</v>
      </c>
      <c r="L267" s="10">
        <f>+JULIO!L267+AGOSTO!L267+SEPTIEMBRE!L267</f>
        <v>15424</v>
      </c>
      <c r="M267" s="10">
        <f>+JULIO!M267+AGOSTO!M267+SEPTIEMBRE!M267</f>
        <v>0</v>
      </c>
      <c r="N267" s="10">
        <f t="shared" ref="N267:N330" si="4">SUM(C267:M267)</f>
        <v>477567</v>
      </c>
    </row>
    <row r="268" spans="1:14" ht="27.6" x14ac:dyDescent="0.3">
      <c r="A268" s="11" t="s">
        <v>522</v>
      </c>
      <c r="B268" s="9" t="s">
        <v>523</v>
      </c>
      <c r="C268" s="10">
        <f>+JULIO!C268+AGOSTO!C268+SEPTIEMBRE!C268</f>
        <v>519901</v>
      </c>
      <c r="D268" s="10">
        <f>+JULIO!D268+AGOSTO!D268+SEPTIEMBRE!D268</f>
        <v>327954</v>
      </c>
      <c r="E268" s="10">
        <f>+JULIO!E268+AGOSTO!E268+SEPTIEMBRE!E268</f>
        <v>8356</v>
      </c>
      <c r="F268" s="10">
        <f>+JULIO!F268+AGOSTO!F268+SEPTIEMBRE!F268</f>
        <v>24949</v>
      </c>
      <c r="G268" s="10">
        <f>+JULIO!G268+AGOSTO!G268+SEPTIEMBRE!G268</f>
        <v>12705</v>
      </c>
      <c r="H268" s="10">
        <f>+JULIO!H268+AGOSTO!H268+SEPTIEMBRE!H268</f>
        <v>2184</v>
      </c>
      <c r="I268" s="10">
        <f>+JULIO!I268+AGOSTO!I268+SEPTIEMBRE!I268</f>
        <v>7636</v>
      </c>
      <c r="J268" s="10">
        <f>+JULIO!J268+AGOSTO!J268+SEPTIEMBRE!J268</f>
        <v>1386</v>
      </c>
      <c r="K268" s="10">
        <f>+JULIO!K268+AGOSTO!K268+SEPTIEMBRE!K268</f>
        <v>0</v>
      </c>
      <c r="L268" s="10">
        <f>+JULIO!L268+AGOSTO!L268+SEPTIEMBRE!L268</f>
        <v>0</v>
      </c>
      <c r="M268" s="10">
        <f>+JULIO!M268+AGOSTO!M268+SEPTIEMBRE!M268</f>
        <v>0</v>
      </c>
      <c r="N268" s="10">
        <f t="shared" si="4"/>
        <v>905071</v>
      </c>
    </row>
    <row r="269" spans="1:14" ht="27.6" x14ac:dyDescent="0.3">
      <c r="A269" s="11" t="s">
        <v>524</v>
      </c>
      <c r="B269" s="9" t="s">
        <v>525</v>
      </c>
      <c r="C269" s="10">
        <f>+JULIO!C269+AGOSTO!C269+SEPTIEMBRE!C269</f>
        <v>416828</v>
      </c>
      <c r="D269" s="10">
        <f>+JULIO!D269+AGOSTO!D269+SEPTIEMBRE!D269</f>
        <v>154349</v>
      </c>
      <c r="E269" s="10">
        <f>+JULIO!E269+AGOSTO!E269+SEPTIEMBRE!E269</f>
        <v>6649</v>
      </c>
      <c r="F269" s="10">
        <f>+JULIO!F269+AGOSTO!F269+SEPTIEMBRE!F269</f>
        <v>20022</v>
      </c>
      <c r="G269" s="10">
        <f>+JULIO!G269+AGOSTO!G269+SEPTIEMBRE!G269</f>
        <v>10568</v>
      </c>
      <c r="H269" s="10">
        <f>+JULIO!H269+AGOSTO!H269+SEPTIEMBRE!H269</f>
        <v>1757</v>
      </c>
      <c r="I269" s="10">
        <f>+JULIO!I269+AGOSTO!I269+SEPTIEMBRE!I269</f>
        <v>7045</v>
      </c>
      <c r="J269" s="10">
        <f>+JULIO!J269+AGOSTO!J269+SEPTIEMBRE!J269</f>
        <v>1131</v>
      </c>
      <c r="K269" s="10">
        <f>+JULIO!K269+AGOSTO!K269+SEPTIEMBRE!K269</f>
        <v>0</v>
      </c>
      <c r="L269" s="10">
        <f>+JULIO!L269+AGOSTO!L269+SEPTIEMBRE!L269</f>
        <v>0</v>
      </c>
      <c r="M269" s="10">
        <f>+JULIO!M269+AGOSTO!M269+SEPTIEMBRE!M269</f>
        <v>0</v>
      </c>
      <c r="N269" s="10">
        <f t="shared" si="4"/>
        <v>618349</v>
      </c>
    </row>
    <row r="270" spans="1:14" ht="27.6" x14ac:dyDescent="0.3">
      <c r="A270" s="11" t="s">
        <v>526</v>
      </c>
      <c r="B270" s="9" t="s">
        <v>527</v>
      </c>
      <c r="C270" s="10">
        <f>+JULIO!C270+AGOSTO!C270+SEPTIEMBRE!C270</f>
        <v>928437</v>
      </c>
      <c r="D270" s="10">
        <f>+JULIO!D270+AGOSTO!D270+SEPTIEMBRE!D270</f>
        <v>864774</v>
      </c>
      <c r="E270" s="10">
        <f>+JULIO!E270+AGOSTO!E270+SEPTIEMBRE!E270</f>
        <v>11725</v>
      </c>
      <c r="F270" s="10">
        <f>+JULIO!F270+AGOSTO!F270+SEPTIEMBRE!F270</f>
        <v>40816</v>
      </c>
      <c r="G270" s="10">
        <f>+JULIO!G270+AGOSTO!G270+SEPTIEMBRE!G270</f>
        <v>38556</v>
      </c>
      <c r="H270" s="10">
        <f>+JULIO!H270+AGOSTO!H270+SEPTIEMBRE!H270</f>
        <v>3835</v>
      </c>
      <c r="I270" s="10">
        <f>+JULIO!I270+AGOSTO!I270+SEPTIEMBRE!I270</f>
        <v>24053</v>
      </c>
      <c r="J270" s="10">
        <f>+JULIO!J270+AGOSTO!J270+SEPTIEMBRE!J270</f>
        <v>2292</v>
      </c>
      <c r="K270" s="10">
        <f>+JULIO!K270+AGOSTO!K270+SEPTIEMBRE!K270</f>
        <v>0</v>
      </c>
      <c r="L270" s="10">
        <f>+JULIO!L270+AGOSTO!L270+SEPTIEMBRE!L270</f>
        <v>0</v>
      </c>
      <c r="M270" s="10">
        <f>+JULIO!M270+AGOSTO!M270+SEPTIEMBRE!M270</f>
        <v>0</v>
      </c>
      <c r="N270" s="10">
        <f t="shared" si="4"/>
        <v>1914488</v>
      </c>
    </row>
    <row r="271" spans="1:14" ht="27.6" x14ac:dyDescent="0.3">
      <c r="A271" s="11" t="s">
        <v>528</v>
      </c>
      <c r="B271" s="9" t="s">
        <v>529</v>
      </c>
      <c r="C271" s="10">
        <f>+JULIO!C271+AGOSTO!C271+SEPTIEMBRE!C271</f>
        <v>240822</v>
      </c>
      <c r="D271" s="10">
        <f>+JULIO!D271+AGOSTO!D271+SEPTIEMBRE!D271</f>
        <v>94567</v>
      </c>
      <c r="E271" s="10">
        <f>+JULIO!E271+AGOSTO!E271+SEPTIEMBRE!E271</f>
        <v>3800</v>
      </c>
      <c r="F271" s="10">
        <f>+JULIO!F271+AGOSTO!F271+SEPTIEMBRE!F271</f>
        <v>11600</v>
      </c>
      <c r="G271" s="10">
        <f>+JULIO!G271+AGOSTO!G271+SEPTIEMBRE!G271</f>
        <v>4419</v>
      </c>
      <c r="H271" s="10">
        <f>+JULIO!H271+AGOSTO!H271+SEPTIEMBRE!H271</f>
        <v>1023</v>
      </c>
      <c r="I271" s="10">
        <f>+JULIO!I271+AGOSTO!I271+SEPTIEMBRE!I271</f>
        <v>4025</v>
      </c>
      <c r="J271" s="10">
        <f>+JULIO!J271+AGOSTO!J271+SEPTIEMBRE!J271</f>
        <v>693</v>
      </c>
      <c r="K271" s="10">
        <f>+JULIO!K271+AGOSTO!K271+SEPTIEMBRE!K271</f>
        <v>0</v>
      </c>
      <c r="L271" s="10">
        <f>+JULIO!L271+AGOSTO!L271+SEPTIEMBRE!L271</f>
        <v>0</v>
      </c>
      <c r="M271" s="10">
        <f>+JULIO!M271+AGOSTO!M271+SEPTIEMBRE!M271</f>
        <v>0</v>
      </c>
      <c r="N271" s="10">
        <f t="shared" si="4"/>
        <v>360949</v>
      </c>
    </row>
    <row r="272" spans="1:14" ht="27.6" x14ac:dyDescent="0.3">
      <c r="A272" s="11" t="s">
        <v>530</v>
      </c>
      <c r="B272" s="9" t="s">
        <v>531</v>
      </c>
      <c r="C272" s="10">
        <f>+JULIO!C272+AGOSTO!C272+SEPTIEMBRE!C272</f>
        <v>621093</v>
      </c>
      <c r="D272" s="10">
        <f>+JULIO!D272+AGOSTO!D272+SEPTIEMBRE!D272</f>
        <v>304536</v>
      </c>
      <c r="E272" s="10">
        <f>+JULIO!E272+AGOSTO!E272+SEPTIEMBRE!E272</f>
        <v>8918</v>
      </c>
      <c r="F272" s="10">
        <f>+JULIO!F272+AGOSTO!F272+SEPTIEMBRE!F272</f>
        <v>28348</v>
      </c>
      <c r="G272" s="10">
        <f>+JULIO!G272+AGOSTO!G272+SEPTIEMBRE!G272</f>
        <v>16737</v>
      </c>
      <c r="H272" s="10">
        <f>+JULIO!H272+AGOSTO!H272+SEPTIEMBRE!H272</f>
        <v>2570</v>
      </c>
      <c r="I272" s="10">
        <f>+JULIO!I272+AGOSTO!I272+SEPTIEMBRE!I272</f>
        <v>10416</v>
      </c>
      <c r="J272" s="10">
        <f>+JULIO!J272+AGOSTO!J272+SEPTIEMBRE!J272</f>
        <v>1539</v>
      </c>
      <c r="K272" s="10">
        <f>+JULIO!K272+AGOSTO!K272+SEPTIEMBRE!K272</f>
        <v>0</v>
      </c>
      <c r="L272" s="10">
        <f>+JULIO!L272+AGOSTO!L272+SEPTIEMBRE!L272</f>
        <v>0</v>
      </c>
      <c r="M272" s="10">
        <f>+JULIO!M272+AGOSTO!M272+SEPTIEMBRE!M272</f>
        <v>0</v>
      </c>
      <c r="N272" s="10">
        <f t="shared" si="4"/>
        <v>994157</v>
      </c>
    </row>
    <row r="273" spans="1:14" ht="27.6" x14ac:dyDescent="0.3">
      <c r="A273" s="11" t="s">
        <v>532</v>
      </c>
      <c r="B273" s="9" t="s">
        <v>533</v>
      </c>
      <c r="C273" s="10">
        <f>+JULIO!C273+AGOSTO!C273+SEPTIEMBRE!C273</f>
        <v>444573</v>
      </c>
      <c r="D273" s="10">
        <f>+JULIO!D273+AGOSTO!D273+SEPTIEMBRE!D273</f>
        <v>280561</v>
      </c>
      <c r="E273" s="10">
        <f>+JULIO!E273+AGOSTO!E273+SEPTIEMBRE!E273</f>
        <v>7371</v>
      </c>
      <c r="F273" s="10">
        <f>+JULIO!F273+AGOSTO!F273+SEPTIEMBRE!F273</f>
        <v>21697</v>
      </c>
      <c r="G273" s="10">
        <f>+JULIO!G273+AGOSTO!G273+SEPTIEMBRE!G273</f>
        <v>10752</v>
      </c>
      <c r="H273" s="10">
        <f>+JULIO!H273+AGOSTO!H273+SEPTIEMBRE!H273</f>
        <v>1879</v>
      </c>
      <c r="I273" s="10">
        <f>+JULIO!I273+AGOSTO!I273+SEPTIEMBRE!I273</f>
        <v>6661</v>
      </c>
      <c r="J273" s="10">
        <f>+JULIO!J273+AGOSTO!J273+SEPTIEMBRE!J273</f>
        <v>1203</v>
      </c>
      <c r="K273" s="10">
        <f>+JULIO!K273+AGOSTO!K273+SEPTIEMBRE!K273</f>
        <v>0</v>
      </c>
      <c r="L273" s="10">
        <f>+JULIO!L273+AGOSTO!L273+SEPTIEMBRE!L273</f>
        <v>9294</v>
      </c>
      <c r="M273" s="10">
        <f>+JULIO!M273+AGOSTO!M273+SEPTIEMBRE!M273</f>
        <v>0</v>
      </c>
      <c r="N273" s="10">
        <f t="shared" si="4"/>
        <v>783991</v>
      </c>
    </row>
    <row r="274" spans="1:14" ht="27.6" x14ac:dyDescent="0.3">
      <c r="A274" s="11" t="s">
        <v>534</v>
      </c>
      <c r="B274" s="9" t="s">
        <v>535</v>
      </c>
      <c r="C274" s="10">
        <f>+JULIO!C274+AGOSTO!C274+SEPTIEMBRE!C274</f>
        <v>941673</v>
      </c>
      <c r="D274" s="10">
        <f>+JULIO!D274+AGOSTO!D274+SEPTIEMBRE!D274</f>
        <v>181518</v>
      </c>
      <c r="E274" s="10">
        <f>+JULIO!E274+AGOSTO!E274+SEPTIEMBRE!E274</f>
        <v>11971</v>
      </c>
      <c r="F274" s="10">
        <f>+JULIO!F274+AGOSTO!F274+SEPTIEMBRE!F274</f>
        <v>41682</v>
      </c>
      <c r="G274" s="10">
        <f>+JULIO!G274+AGOSTO!G274+SEPTIEMBRE!G274</f>
        <v>34653</v>
      </c>
      <c r="H274" s="10">
        <f>+JULIO!H274+AGOSTO!H274+SEPTIEMBRE!H274</f>
        <v>3903</v>
      </c>
      <c r="I274" s="10">
        <f>+JULIO!I274+AGOSTO!I274+SEPTIEMBRE!I274</f>
        <v>23430</v>
      </c>
      <c r="J274" s="10">
        <f>+JULIO!J274+AGOSTO!J274+SEPTIEMBRE!J274</f>
        <v>2331</v>
      </c>
      <c r="K274" s="10">
        <f>+JULIO!K274+AGOSTO!K274+SEPTIEMBRE!K274</f>
        <v>0</v>
      </c>
      <c r="L274" s="10">
        <f>+JULIO!L274+AGOSTO!L274+SEPTIEMBRE!L274</f>
        <v>124624</v>
      </c>
      <c r="M274" s="10">
        <f>+JULIO!M274+AGOSTO!M274+SEPTIEMBRE!M274</f>
        <v>0</v>
      </c>
      <c r="N274" s="10">
        <f t="shared" si="4"/>
        <v>1365785</v>
      </c>
    </row>
    <row r="275" spans="1:14" ht="27.6" x14ac:dyDescent="0.3">
      <c r="A275" s="11" t="s">
        <v>536</v>
      </c>
      <c r="B275" s="9" t="s">
        <v>537</v>
      </c>
      <c r="C275" s="10">
        <f>+JULIO!C275+AGOSTO!C275+SEPTIEMBRE!C275</f>
        <v>1138785</v>
      </c>
      <c r="D275" s="10">
        <f>+JULIO!D275+AGOSTO!D275+SEPTIEMBRE!D275</f>
        <v>1741494</v>
      </c>
      <c r="E275" s="10">
        <f>+JULIO!E275+AGOSTO!E275+SEPTIEMBRE!E275</f>
        <v>13604</v>
      </c>
      <c r="F275" s="10">
        <f>+JULIO!F275+AGOSTO!F275+SEPTIEMBRE!F275</f>
        <v>48755</v>
      </c>
      <c r="G275" s="10">
        <f>+JULIO!G275+AGOSTO!G275+SEPTIEMBRE!G275</f>
        <v>41060</v>
      </c>
      <c r="H275" s="10">
        <f>+JULIO!H275+AGOSTO!H275+SEPTIEMBRE!H275</f>
        <v>4656</v>
      </c>
      <c r="I275" s="10">
        <f>+JULIO!I275+AGOSTO!I275+SEPTIEMBRE!I275</f>
        <v>27364</v>
      </c>
      <c r="J275" s="10">
        <f>+JULIO!J275+AGOSTO!J275+SEPTIEMBRE!J275</f>
        <v>2637</v>
      </c>
      <c r="K275" s="10">
        <f>+JULIO!K275+AGOSTO!K275+SEPTIEMBRE!K275</f>
        <v>0</v>
      </c>
      <c r="L275" s="10">
        <f>+JULIO!L275+AGOSTO!L275+SEPTIEMBRE!L275</f>
        <v>12269</v>
      </c>
      <c r="M275" s="10">
        <f>+JULIO!M275+AGOSTO!M275+SEPTIEMBRE!M275</f>
        <v>0</v>
      </c>
      <c r="N275" s="10">
        <f t="shared" si="4"/>
        <v>3030624</v>
      </c>
    </row>
    <row r="276" spans="1:14" ht="27.6" x14ac:dyDescent="0.3">
      <c r="A276" s="11" t="s">
        <v>538</v>
      </c>
      <c r="B276" s="9" t="s">
        <v>539</v>
      </c>
      <c r="C276" s="10">
        <f>+JULIO!C276+AGOSTO!C276+SEPTIEMBRE!C276</f>
        <v>184488</v>
      </c>
      <c r="D276" s="10">
        <f>+JULIO!D276+AGOSTO!D276+SEPTIEMBRE!D276</f>
        <v>104931</v>
      </c>
      <c r="E276" s="10">
        <f>+JULIO!E276+AGOSTO!E276+SEPTIEMBRE!E276</f>
        <v>3923</v>
      </c>
      <c r="F276" s="10">
        <f>+JULIO!F276+AGOSTO!F276+SEPTIEMBRE!F276</f>
        <v>10108</v>
      </c>
      <c r="G276" s="10">
        <f>+JULIO!G276+AGOSTO!G276+SEPTIEMBRE!G276</f>
        <v>1086</v>
      </c>
      <c r="H276" s="10">
        <f>+JULIO!H276+AGOSTO!H276+SEPTIEMBRE!H276</f>
        <v>803</v>
      </c>
      <c r="I276" s="10">
        <f>+JULIO!I276+AGOSTO!I276+SEPTIEMBRE!I276</f>
        <v>803</v>
      </c>
      <c r="J276" s="10">
        <f>+JULIO!J276+AGOSTO!J276+SEPTIEMBRE!J276</f>
        <v>570</v>
      </c>
      <c r="K276" s="10">
        <f>+JULIO!K276+AGOSTO!K276+SEPTIEMBRE!K276</f>
        <v>0</v>
      </c>
      <c r="L276" s="10">
        <f>+JULIO!L276+AGOSTO!L276+SEPTIEMBRE!L276</f>
        <v>0</v>
      </c>
      <c r="M276" s="10">
        <f>+JULIO!M276+AGOSTO!M276+SEPTIEMBRE!M276</f>
        <v>0</v>
      </c>
      <c r="N276" s="10">
        <f t="shared" si="4"/>
        <v>306712</v>
      </c>
    </row>
    <row r="277" spans="1:14" ht="27.6" x14ac:dyDescent="0.3">
      <c r="A277" s="11" t="s">
        <v>540</v>
      </c>
      <c r="B277" s="9" t="s">
        <v>541</v>
      </c>
      <c r="C277" s="10">
        <f>+JULIO!C277+AGOSTO!C277+SEPTIEMBRE!C277</f>
        <v>290328</v>
      </c>
      <c r="D277" s="10">
        <f>+JULIO!D277+AGOSTO!D277+SEPTIEMBRE!D277</f>
        <v>148936</v>
      </c>
      <c r="E277" s="10">
        <f>+JULIO!E277+AGOSTO!E277+SEPTIEMBRE!E277</f>
        <v>4777</v>
      </c>
      <c r="F277" s="10">
        <f>+JULIO!F277+AGOSTO!F277+SEPTIEMBRE!F277</f>
        <v>14160</v>
      </c>
      <c r="G277" s="10">
        <f>+JULIO!G277+AGOSTO!G277+SEPTIEMBRE!G277</f>
        <v>4806</v>
      </c>
      <c r="H277" s="10">
        <f>+JULIO!H277+AGOSTO!H277+SEPTIEMBRE!H277</f>
        <v>1227</v>
      </c>
      <c r="I277" s="10">
        <f>+JULIO!I277+AGOSTO!I277+SEPTIEMBRE!I277</f>
        <v>3927</v>
      </c>
      <c r="J277" s="10">
        <f>+JULIO!J277+AGOSTO!J277+SEPTIEMBRE!J277</f>
        <v>792</v>
      </c>
      <c r="K277" s="10">
        <f>+JULIO!K277+AGOSTO!K277+SEPTIEMBRE!K277</f>
        <v>0</v>
      </c>
      <c r="L277" s="10">
        <f>+JULIO!L277+AGOSTO!L277+SEPTIEMBRE!L277</f>
        <v>29021</v>
      </c>
      <c r="M277" s="10">
        <f>+JULIO!M277+AGOSTO!M277+SEPTIEMBRE!M277</f>
        <v>0</v>
      </c>
      <c r="N277" s="10">
        <f t="shared" si="4"/>
        <v>497974</v>
      </c>
    </row>
    <row r="278" spans="1:14" ht="27.6" x14ac:dyDescent="0.3">
      <c r="A278" s="11" t="s">
        <v>542</v>
      </c>
      <c r="B278" s="9" t="s">
        <v>543</v>
      </c>
      <c r="C278" s="10">
        <f>+JULIO!C278+AGOSTO!C278+SEPTIEMBRE!C278</f>
        <v>897225</v>
      </c>
      <c r="D278" s="10">
        <f>+JULIO!D278+AGOSTO!D278+SEPTIEMBRE!D278</f>
        <v>682344</v>
      </c>
      <c r="E278" s="10">
        <f>+JULIO!E278+AGOSTO!E278+SEPTIEMBRE!E278</f>
        <v>12997</v>
      </c>
      <c r="F278" s="10">
        <f>+JULIO!F278+AGOSTO!F278+SEPTIEMBRE!F278</f>
        <v>40725</v>
      </c>
      <c r="G278" s="10">
        <f>+JULIO!G278+AGOSTO!G278+SEPTIEMBRE!G278</f>
        <v>19003</v>
      </c>
      <c r="H278" s="10">
        <f>+JULIO!H278+AGOSTO!H278+SEPTIEMBRE!H278</f>
        <v>3693</v>
      </c>
      <c r="I278" s="10">
        <f>+JULIO!I278+AGOSTO!I278+SEPTIEMBRE!I278</f>
        <v>12747</v>
      </c>
      <c r="J278" s="10">
        <f>+JULIO!J278+AGOSTO!J278+SEPTIEMBRE!J278</f>
        <v>2184</v>
      </c>
      <c r="K278" s="10">
        <f>+JULIO!K278+AGOSTO!K278+SEPTIEMBRE!K278</f>
        <v>0</v>
      </c>
      <c r="L278" s="10">
        <f>+JULIO!L278+AGOSTO!L278+SEPTIEMBRE!L278</f>
        <v>0</v>
      </c>
      <c r="M278" s="10">
        <f>+JULIO!M278+AGOSTO!M278+SEPTIEMBRE!M278</f>
        <v>0</v>
      </c>
      <c r="N278" s="10">
        <f t="shared" si="4"/>
        <v>1670918</v>
      </c>
    </row>
    <row r="279" spans="1:14" ht="27.6" x14ac:dyDescent="0.3">
      <c r="A279" s="11" t="s">
        <v>544</v>
      </c>
      <c r="B279" s="9" t="s">
        <v>545</v>
      </c>
      <c r="C279" s="10">
        <f>+JULIO!C279+AGOSTO!C279+SEPTIEMBRE!C279</f>
        <v>371970</v>
      </c>
      <c r="D279" s="10">
        <f>+JULIO!D279+AGOSTO!D279+SEPTIEMBRE!D279</f>
        <v>183113</v>
      </c>
      <c r="E279" s="10">
        <f>+JULIO!E279+AGOSTO!E279+SEPTIEMBRE!E279</f>
        <v>5416</v>
      </c>
      <c r="F279" s="10">
        <f>+JULIO!F279+AGOSTO!F279+SEPTIEMBRE!F279</f>
        <v>17437</v>
      </c>
      <c r="G279" s="10">
        <f>+JULIO!G279+AGOSTO!G279+SEPTIEMBRE!G279</f>
        <v>5799</v>
      </c>
      <c r="H279" s="10">
        <f>+JULIO!H279+AGOSTO!H279+SEPTIEMBRE!H279</f>
        <v>1578</v>
      </c>
      <c r="I279" s="10">
        <f>+JULIO!I279+AGOSTO!I279+SEPTIEMBRE!I279</f>
        <v>6424</v>
      </c>
      <c r="J279" s="10">
        <f>+JULIO!J279+AGOSTO!J279+SEPTIEMBRE!J279</f>
        <v>1092</v>
      </c>
      <c r="K279" s="10">
        <f>+JULIO!K279+AGOSTO!K279+SEPTIEMBRE!K279</f>
        <v>0</v>
      </c>
      <c r="L279" s="10">
        <f>+JULIO!L279+AGOSTO!L279+SEPTIEMBRE!L279</f>
        <v>0</v>
      </c>
      <c r="M279" s="10">
        <f>+JULIO!M279+AGOSTO!M279+SEPTIEMBRE!M279</f>
        <v>0</v>
      </c>
      <c r="N279" s="10">
        <f t="shared" si="4"/>
        <v>592829</v>
      </c>
    </row>
    <row r="280" spans="1:14" ht="27.6" x14ac:dyDescent="0.3">
      <c r="A280" s="11" t="s">
        <v>546</v>
      </c>
      <c r="B280" s="9" t="s">
        <v>547</v>
      </c>
      <c r="C280" s="10">
        <f>+JULIO!C280+AGOSTO!C280+SEPTIEMBRE!C280</f>
        <v>479796</v>
      </c>
      <c r="D280" s="10">
        <f>+JULIO!D280+AGOSTO!D280+SEPTIEMBRE!D280</f>
        <v>145749</v>
      </c>
      <c r="E280" s="10">
        <f>+JULIO!E280+AGOSTO!E280+SEPTIEMBRE!E280</f>
        <v>7533</v>
      </c>
      <c r="F280" s="10">
        <f>+JULIO!F280+AGOSTO!F280+SEPTIEMBRE!F280</f>
        <v>22813</v>
      </c>
      <c r="G280" s="10">
        <f>+JULIO!G280+AGOSTO!G280+SEPTIEMBRE!G280</f>
        <v>14031</v>
      </c>
      <c r="H280" s="10">
        <f>+JULIO!H280+AGOSTO!H280+SEPTIEMBRE!H280</f>
        <v>2014</v>
      </c>
      <c r="I280" s="10">
        <f>+JULIO!I280+AGOSTO!I280+SEPTIEMBRE!I280</f>
        <v>8182</v>
      </c>
      <c r="J280" s="10">
        <f>+JULIO!J280+AGOSTO!J280+SEPTIEMBRE!J280</f>
        <v>1284</v>
      </c>
      <c r="K280" s="10">
        <f>+JULIO!K280+AGOSTO!K280+SEPTIEMBRE!K280</f>
        <v>0</v>
      </c>
      <c r="L280" s="10">
        <f>+JULIO!L280+AGOSTO!L280+SEPTIEMBRE!L280</f>
        <v>0</v>
      </c>
      <c r="M280" s="10">
        <f>+JULIO!M280+AGOSTO!M280+SEPTIEMBRE!M280</f>
        <v>0</v>
      </c>
      <c r="N280" s="10">
        <f t="shared" si="4"/>
        <v>681402</v>
      </c>
    </row>
    <row r="281" spans="1:14" ht="27.6" x14ac:dyDescent="0.3">
      <c r="A281" s="11" t="s">
        <v>548</v>
      </c>
      <c r="B281" s="9" t="s">
        <v>549</v>
      </c>
      <c r="C281" s="10">
        <f>+JULIO!C281+AGOSTO!C281+SEPTIEMBRE!C281</f>
        <v>825682</v>
      </c>
      <c r="D281" s="10">
        <f>+JULIO!D281+AGOSTO!D281+SEPTIEMBRE!D281</f>
        <v>225782</v>
      </c>
      <c r="E281" s="10">
        <f>+JULIO!E281+AGOSTO!E281+SEPTIEMBRE!E281</f>
        <v>8670</v>
      </c>
      <c r="F281" s="10">
        <f>+JULIO!F281+AGOSTO!F281+SEPTIEMBRE!F281</f>
        <v>33281</v>
      </c>
      <c r="G281" s="10">
        <f>+JULIO!G281+AGOSTO!G281+SEPTIEMBRE!G281</f>
        <v>30989</v>
      </c>
      <c r="H281" s="10">
        <f>+JULIO!H281+AGOSTO!H281+SEPTIEMBRE!H281</f>
        <v>3257</v>
      </c>
      <c r="I281" s="10">
        <f>+JULIO!I281+AGOSTO!I281+SEPTIEMBRE!I281</f>
        <v>22906</v>
      </c>
      <c r="J281" s="10">
        <f>+JULIO!J281+AGOSTO!J281+SEPTIEMBRE!J281</f>
        <v>1980</v>
      </c>
      <c r="K281" s="10">
        <f>+JULIO!K281+AGOSTO!K281+SEPTIEMBRE!K281</f>
        <v>0</v>
      </c>
      <c r="L281" s="10">
        <f>+JULIO!L281+AGOSTO!L281+SEPTIEMBRE!L281</f>
        <v>0</v>
      </c>
      <c r="M281" s="10">
        <f>+JULIO!M281+AGOSTO!M281+SEPTIEMBRE!M281</f>
        <v>0</v>
      </c>
      <c r="N281" s="10">
        <f t="shared" si="4"/>
        <v>1152547</v>
      </c>
    </row>
    <row r="282" spans="1:14" ht="27.6" x14ac:dyDescent="0.3">
      <c r="A282" s="11" t="s">
        <v>550</v>
      </c>
      <c r="B282" s="9" t="s">
        <v>551</v>
      </c>
      <c r="C282" s="10">
        <f>+JULIO!C282+AGOSTO!C282+SEPTIEMBRE!C282</f>
        <v>562569</v>
      </c>
      <c r="D282" s="10">
        <f>+JULIO!D282+AGOSTO!D282+SEPTIEMBRE!D282</f>
        <v>255131</v>
      </c>
      <c r="E282" s="10">
        <f>+JULIO!E282+AGOSTO!E282+SEPTIEMBRE!E282</f>
        <v>8342</v>
      </c>
      <c r="F282" s="10">
        <f>+JULIO!F282+AGOSTO!F282+SEPTIEMBRE!F282</f>
        <v>26207</v>
      </c>
      <c r="G282" s="10">
        <f>+JULIO!G282+AGOSTO!G282+SEPTIEMBRE!G282</f>
        <v>17455</v>
      </c>
      <c r="H282" s="10">
        <f>+JULIO!H282+AGOSTO!H282+SEPTIEMBRE!H282</f>
        <v>2349</v>
      </c>
      <c r="I282" s="10">
        <f>+JULIO!I282+AGOSTO!I282+SEPTIEMBRE!I282</f>
        <v>10620</v>
      </c>
      <c r="J282" s="10">
        <f>+JULIO!J282+AGOSTO!J282+SEPTIEMBRE!J282</f>
        <v>1452</v>
      </c>
      <c r="K282" s="10">
        <f>+JULIO!K282+AGOSTO!K282+SEPTIEMBRE!K282</f>
        <v>0</v>
      </c>
      <c r="L282" s="10">
        <f>+JULIO!L282+AGOSTO!L282+SEPTIEMBRE!L282</f>
        <v>0</v>
      </c>
      <c r="M282" s="10">
        <f>+JULIO!M282+AGOSTO!M282+SEPTIEMBRE!M282</f>
        <v>0</v>
      </c>
      <c r="N282" s="10">
        <f t="shared" si="4"/>
        <v>884125</v>
      </c>
    </row>
    <row r="283" spans="1:14" ht="27.6" x14ac:dyDescent="0.3">
      <c r="A283" s="11" t="s">
        <v>552</v>
      </c>
      <c r="B283" s="9" t="s">
        <v>553</v>
      </c>
      <c r="C283" s="10">
        <f>+JULIO!C283+AGOSTO!C283+SEPTIEMBRE!C283</f>
        <v>349353</v>
      </c>
      <c r="D283" s="10">
        <f>+JULIO!D283+AGOSTO!D283+SEPTIEMBRE!D283</f>
        <v>150090</v>
      </c>
      <c r="E283" s="10">
        <f>+JULIO!E283+AGOSTO!E283+SEPTIEMBRE!E283</f>
        <v>6651</v>
      </c>
      <c r="F283" s="10">
        <f>+JULIO!F283+AGOSTO!F283+SEPTIEMBRE!F283</f>
        <v>18088</v>
      </c>
      <c r="G283" s="10">
        <f>+JULIO!G283+AGOSTO!G283+SEPTIEMBRE!G283</f>
        <v>6555</v>
      </c>
      <c r="H283" s="10">
        <f>+JULIO!H283+AGOSTO!H283+SEPTIEMBRE!H283</f>
        <v>1508</v>
      </c>
      <c r="I283" s="10">
        <f>+JULIO!I283+AGOSTO!I283+SEPTIEMBRE!I283</f>
        <v>3907</v>
      </c>
      <c r="J283" s="10">
        <f>+JULIO!J283+AGOSTO!J283+SEPTIEMBRE!J283</f>
        <v>1119</v>
      </c>
      <c r="K283" s="10">
        <f>+JULIO!K283+AGOSTO!K283+SEPTIEMBRE!K283</f>
        <v>0</v>
      </c>
      <c r="L283" s="10">
        <f>+JULIO!L283+AGOSTO!L283+SEPTIEMBRE!L283</f>
        <v>16548</v>
      </c>
      <c r="M283" s="10">
        <f>+JULIO!M283+AGOSTO!M283+SEPTIEMBRE!M283</f>
        <v>0</v>
      </c>
      <c r="N283" s="10">
        <f t="shared" si="4"/>
        <v>553819</v>
      </c>
    </row>
    <row r="284" spans="1:14" ht="27.6" x14ac:dyDescent="0.3">
      <c r="A284" s="11" t="s">
        <v>554</v>
      </c>
      <c r="B284" s="9" t="s">
        <v>555</v>
      </c>
      <c r="C284" s="10">
        <f>+JULIO!C284+AGOSTO!C284+SEPTIEMBRE!C284</f>
        <v>894934</v>
      </c>
      <c r="D284" s="10">
        <f>+JULIO!D284+AGOSTO!D284+SEPTIEMBRE!D284</f>
        <v>195891</v>
      </c>
      <c r="E284" s="10">
        <f>+JULIO!E284+AGOSTO!E284+SEPTIEMBRE!E284</f>
        <v>10962</v>
      </c>
      <c r="F284" s="10">
        <f>+JULIO!F284+AGOSTO!F284+SEPTIEMBRE!F284</f>
        <v>38888</v>
      </c>
      <c r="G284" s="10">
        <f>+JULIO!G284+AGOSTO!G284+SEPTIEMBRE!G284</f>
        <v>41190</v>
      </c>
      <c r="H284" s="10">
        <f>+JULIO!H284+AGOSTO!H284+SEPTIEMBRE!H284</f>
        <v>3692</v>
      </c>
      <c r="I284" s="10">
        <f>+JULIO!I284+AGOSTO!I284+SEPTIEMBRE!I284</f>
        <v>25101</v>
      </c>
      <c r="J284" s="10">
        <f>+JULIO!J284+AGOSTO!J284+SEPTIEMBRE!J284</f>
        <v>2220</v>
      </c>
      <c r="K284" s="10">
        <f>+JULIO!K284+AGOSTO!K284+SEPTIEMBRE!K284</f>
        <v>0</v>
      </c>
      <c r="L284" s="10">
        <f>+JULIO!L284+AGOSTO!L284+SEPTIEMBRE!L284</f>
        <v>0</v>
      </c>
      <c r="M284" s="10">
        <f>+JULIO!M284+AGOSTO!M284+SEPTIEMBRE!M284</f>
        <v>0</v>
      </c>
      <c r="N284" s="10">
        <f t="shared" si="4"/>
        <v>1212878</v>
      </c>
    </row>
    <row r="285" spans="1:14" ht="27.6" x14ac:dyDescent="0.3">
      <c r="A285" s="11" t="s">
        <v>556</v>
      </c>
      <c r="B285" s="9" t="s">
        <v>557</v>
      </c>
      <c r="C285" s="10">
        <f>+JULIO!C285+AGOSTO!C285+SEPTIEMBRE!C285</f>
        <v>367005</v>
      </c>
      <c r="D285" s="10">
        <f>+JULIO!D285+AGOSTO!D285+SEPTIEMBRE!D285</f>
        <v>221353</v>
      </c>
      <c r="E285" s="10">
        <f>+JULIO!E285+AGOSTO!E285+SEPTIEMBRE!E285</f>
        <v>7168</v>
      </c>
      <c r="F285" s="10">
        <f>+JULIO!F285+AGOSTO!F285+SEPTIEMBRE!F285</f>
        <v>19293</v>
      </c>
      <c r="G285" s="10">
        <f>+JULIO!G285+AGOSTO!G285+SEPTIEMBRE!G285</f>
        <v>3628</v>
      </c>
      <c r="H285" s="10">
        <f>+JULIO!H285+AGOSTO!H285+SEPTIEMBRE!H285</f>
        <v>1577</v>
      </c>
      <c r="I285" s="10">
        <f>+JULIO!I285+AGOSTO!I285+SEPTIEMBRE!I285</f>
        <v>2562</v>
      </c>
      <c r="J285" s="10">
        <f>+JULIO!J285+AGOSTO!J285+SEPTIEMBRE!J285</f>
        <v>1065</v>
      </c>
      <c r="K285" s="10">
        <f>+JULIO!K285+AGOSTO!K285+SEPTIEMBRE!K285</f>
        <v>0</v>
      </c>
      <c r="L285" s="10">
        <f>+JULIO!L285+AGOSTO!L285+SEPTIEMBRE!L285</f>
        <v>0</v>
      </c>
      <c r="M285" s="10">
        <f>+JULIO!M285+AGOSTO!M285+SEPTIEMBRE!M285</f>
        <v>0</v>
      </c>
      <c r="N285" s="10">
        <f t="shared" si="4"/>
        <v>623651</v>
      </c>
    </row>
    <row r="286" spans="1:14" ht="27.6" x14ac:dyDescent="0.3">
      <c r="A286" s="11" t="s">
        <v>558</v>
      </c>
      <c r="B286" s="9" t="s">
        <v>559</v>
      </c>
      <c r="C286" s="10">
        <f>+JULIO!C286+AGOSTO!C286+SEPTIEMBRE!C286</f>
        <v>1972691</v>
      </c>
      <c r="D286" s="10">
        <f>+JULIO!D286+AGOSTO!D286+SEPTIEMBRE!D286</f>
        <v>796650</v>
      </c>
      <c r="E286" s="10">
        <f>+JULIO!E286+AGOSTO!E286+SEPTIEMBRE!E286</f>
        <v>25512</v>
      </c>
      <c r="F286" s="10">
        <f>+JULIO!F286+AGOSTO!F286+SEPTIEMBRE!F286</f>
        <v>86672</v>
      </c>
      <c r="G286" s="10">
        <f>+JULIO!G286+AGOSTO!G286+SEPTIEMBRE!G286</f>
        <v>65236</v>
      </c>
      <c r="H286" s="10">
        <f>+JULIO!H286+AGOSTO!H286+SEPTIEMBRE!H286</f>
        <v>8122</v>
      </c>
      <c r="I286" s="10">
        <f>+JULIO!I286+AGOSTO!I286+SEPTIEMBRE!I286</f>
        <v>41743</v>
      </c>
      <c r="J286" s="10">
        <f>+JULIO!J286+AGOSTO!J286+SEPTIEMBRE!J286</f>
        <v>4878</v>
      </c>
      <c r="K286" s="10">
        <f>+JULIO!K286+AGOSTO!K286+SEPTIEMBRE!K286</f>
        <v>0</v>
      </c>
      <c r="L286" s="10">
        <f>+JULIO!L286+AGOSTO!L286+SEPTIEMBRE!L286</f>
        <v>18726</v>
      </c>
      <c r="M286" s="10">
        <f>+JULIO!M286+AGOSTO!M286+SEPTIEMBRE!M286</f>
        <v>0</v>
      </c>
      <c r="N286" s="10">
        <f t="shared" si="4"/>
        <v>3020230</v>
      </c>
    </row>
    <row r="287" spans="1:14" ht="27.6" x14ac:dyDescent="0.3">
      <c r="A287" s="11" t="s">
        <v>560</v>
      </c>
      <c r="B287" s="9" t="s">
        <v>561</v>
      </c>
      <c r="C287" s="10">
        <f>+JULIO!C287+AGOSTO!C287+SEPTIEMBRE!C287</f>
        <v>4328607</v>
      </c>
      <c r="D287" s="10">
        <f>+JULIO!D287+AGOSTO!D287+SEPTIEMBRE!D287</f>
        <v>2036555</v>
      </c>
      <c r="E287" s="10">
        <f>+JULIO!E287+AGOSTO!E287+SEPTIEMBRE!E287</f>
        <v>43200</v>
      </c>
      <c r="F287" s="10">
        <f>+JULIO!F287+AGOSTO!F287+SEPTIEMBRE!F287</f>
        <v>175203</v>
      </c>
      <c r="G287" s="10">
        <f>+JULIO!G287+AGOSTO!G287+SEPTIEMBRE!G287</f>
        <v>202723</v>
      </c>
      <c r="H287" s="10">
        <f>+JULIO!H287+AGOSTO!H287+SEPTIEMBRE!H287</f>
        <v>17575</v>
      </c>
      <c r="I287" s="10">
        <f>+JULIO!I287+AGOSTO!I287+SEPTIEMBRE!I287</f>
        <v>131285</v>
      </c>
      <c r="J287" s="10">
        <f>+JULIO!J287+AGOSTO!J287+SEPTIEMBRE!J287</f>
        <v>10032</v>
      </c>
      <c r="K287" s="10">
        <f>+JULIO!K287+AGOSTO!K287+SEPTIEMBRE!K287</f>
        <v>0</v>
      </c>
      <c r="L287" s="10">
        <f>+JULIO!L287+AGOSTO!L287+SEPTIEMBRE!L287</f>
        <v>96938</v>
      </c>
      <c r="M287" s="10">
        <f>+JULIO!M287+AGOSTO!M287+SEPTIEMBRE!M287</f>
        <v>0</v>
      </c>
      <c r="N287" s="10">
        <f t="shared" si="4"/>
        <v>7042118</v>
      </c>
    </row>
    <row r="288" spans="1:14" ht="27.6" x14ac:dyDescent="0.3">
      <c r="A288" s="11" t="s">
        <v>562</v>
      </c>
      <c r="B288" s="9" t="s">
        <v>563</v>
      </c>
      <c r="C288" s="10">
        <f>+JULIO!C288+AGOSTO!C288+SEPTIEMBRE!C288</f>
        <v>491394</v>
      </c>
      <c r="D288" s="10">
        <f>+JULIO!D288+AGOSTO!D288+SEPTIEMBRE!D288</f>
        <v>215934</v>
      </c>
      <c r="E288" s="10">
        <f>+JULIO!E288+AGOSTO!E288+SEPTIEMBRE!E288</f>
        <v>7567</v>
      </c>
      <c r="F288" s="10">
        <f>+JULIO!F288+AGOSTO!F288+SEPTIEMBRE!F288</f>
        <v>23160</v>
      </c>
      <c r="G288" s="10">
        <f>+JULIO!G288+AGOSTO!G288+SEPTIEMBRE!G288</f>
        <v>12981</v>
      </c>
      <c r="H288" s="10">
        <f>+JULIO!H288+AGOSTO!H288+SEPTIEMBRE!H288</f>
        <v>2055</v>
      </c>
      <c r="I288" s="10">
        <f>+JULIO!I288+AGOSTO!I288+SEPTIEMBRE!I288</f>
        <v>8369</v>
      </c>
      <c r="J288" s="10">
        <f>+JULIO!J288+AGOSTO!J288+SEPTIEMBRE!J288</f>
        <v>1293</v>
      </c>
      <c r="K288" s="10">
        <f>+JULIO!K288+AGOSTO!K288+SEPTIEMBRE!K288</f>
        <v>0</v>
      </c>
      <c r="L288" s="10">
        <f>+JULIO!L288+AGOSTO!L288+SEPTIEMBRE!L288</f>
        <v>3260</v>
      </c>
      <c r="M288" s="10">
        <f>+JULIO!M288+AGOSTO!M288+SEPTIEMBRE!M288</f>
        <v>0</v>
      </c>
      <c r="N288" s="10">
        <f t="shared" si="4"/>
        <v>766013</v>
      </c>
    </row>
    <row r="289" spans="1:14" ht="27.6" x14ac:dyDescent="0.3">
      <c r="A289" s="11" t="s">
        <v>564</v>
      </c>
      <c r="B289" s="9" t="s">
        <v>565</v>
      </c>
      <c r="C289" s="10">
        <f>+JULIO!C289+AGOSTO!C289+SEPTIEMBRE!C289</f>
        <v>513585</v>
      </c>
      <c r="D289" s="10">
        <f>+JULIO!D289+AGOSTO!D289+SEPTIEMBRE!D289</f>
        <v>235253</v>
      </c>
      <c r="E289" s="10">
        <f>+JULIO!E289+AGOSTO!E289+SEPTIEMBRE!E289</f>
        <v>7668</v>
      </c>
      <c r="F289" s="10">
        <f>+JULIO!F289+AGOSTO!F289+SEPTIEMBRE!F289</f>
        <v>23959</v>
      </c>
      <c r="G289" s="10">
        <f>+JULIO!G289+AGOSTO!G289+SEPTIEMBRE!G289</f>
        <v>10421</v>
      </c>
      <c r="H289" s="10">
        <f>+JULIO!H289+AGOSTO!H289+SEPTIEMBRE!H289</f>
        <v>2147</v>
      </c>
      <c r="I289" s="10">
        <f>+JULIO!I289+AGOSTO!I289+SEPTIEMBRE!I289</f>
        <v>8302</v>
      </c>
      <c r="J289" s="10">
        <f>+JULIO!J289+AGOSTO!J289+SEPTIEMBRE!J289</f>
        <v>1341</v>
      </c>
      <c r="K289" s="10">
        <f>+JULIO!K289+AGOSTO!K289+SEPTIEMBRE!K289</f>
        <v>0</v>
      </c>
      <c r="L289" s="10">
        <f>+JULIO!L289+AGOSTO!L289+SEPTIEMBRE!L289</f>
        <v>33018</v>
      </c>
      <c r="M289" s="10">
        <f>+JULIO!M289+AGOSTO!M289+SEPTIEMBRE!M289</f>
        <v>0</v>
      </c>
      <c r="N289" s="10">
        <f t="shared" si="4"/>
        <v>835694</v>
      </c>
    </row>
    <row r="290" spans="1:14" ht="27.6" x14ac:dyDescent="0.3">
      <c r="A290" s="11" t="s">
        <v>566</v>
      </c>
      <c r="B290" s="9" t="s">
        <v>567</v>
      </c>
      <c r="C290" s="10">
        <f>+JULIO!C290+AGOSTO!C290+SEPTIEMBRE!C290</f>
        <v>210497</v>
      </c>
      <c r="D290" s="10">
        <f>+JULIO!D290+AGOSTO!D290+SEPTIEMBRE!D290</f>
        <v>94967</v>
      </c>
      <c r="E290" s="10">
        <f>+JULIO!E290+AGOSTO!E290+SEPTIEMBRE!E290</f>
        <v>3554</v>
      </c>
      <c r="F290" s="10">
        <f>+JULIO!F290+AGOSTO!F290+SEPTIEMBRE!F290</f>
        <v>10239</v>
      </c>
      <c r="G290" s="10">
        <f>+JULIO!G290+AGOSTO!G290+SEPTIEMBRE!G290</f>
        <v>1215</v>
      </c>
      <c r="H290" s="10">
        <f>+JULIO!H290+AGOSTO!H290+SEPTIEMBRE!H290</f>
        <v>880</v>
      </c>
      <c r="I290" s="10">
        <f>+JULIO!I290+AGOSTO!I290+SEPTIEMBRE!I290</f>
        <v>1293</v>
      </c>
      <c r="J290" s="10">
        <f>+JULIO!J290+AGOSTO!J290+SEPTIEMBRE!J290</f>
        <v>528</v>
      </c>
      <c r="K290" s="10">
        <f>+JULIO!K290+AGOSTO!K290+SEPTIEMBRE!K290</f>
        <v>0</v>
      </c>
      <c r="L290" s="10">
        <f>+JULIO!L290+AGOSTO!L290+SEPTIEMBRE!L290</f>
        <v>3747</v>
      </c>
      <c r="M290" s="10">
        <f>+JULIO!M290+AGOSTO!M290+SEPTIEMBRE!M290</f>
        <v>0</v>
      </c>
      <c r="N290" s="10">
        <f t="shared" si="4"/>
        <v>326920</v>
      </c>
    </row>
    <row r="291" spans="1:14" ht="27.6" x14ac:dyDescent="0.3">
      <c r="A291" s="11" t="s">
        <v>568</v>
      </c>
      <c r="B291" s="9" t="s">
        <v>569</v>
      </c>
      <c r="C291" s="10">
        <f>+JULIO!C291+AGOSTO!C291+SEPTIEMBRE!C291</f>
        <v>261226</v>
      </c>
      <c r="D291" s="10">
        <f>+JULIO!D291+AGOSTO!D291+SEPTIEMBRE!D291</f>
        <v>104178</v>
      </c>
      <c r="E291" s="10">
        <f>+JULIO!E291+AGOSTO!E291+SEPTIEMBRE!E291</f>
        <v>4971</v>
      </c>
      <c r="F291" s="10">
        <f>+JULIO!F291+AGOSTO!F291+SEPTIEMBRE!F291</f>
        <v>13556</v>
      </c>
      <c r="G291" s="10">
        <f>+JULIO!G291+AGOSTO!G291+SEPTIEMBRE!G291</f>
        <v>3572</v>
      </c>
      <c r="H291" s="10">
        <f>+JULIO!H291+AGOSTO!H291+SEPTIEMBRE!H291</f>
        <v>1119</v>
      </c>
      <c r="I291" s="10">
        <f>+JULIO!I291+AGOSTO!I291+SEPTIEMBRE!I291</f>
        <v>2287</v>
      </c>
      <c r="J291" s="10">
        <f>+JULIO!J291+AGOSTO!J291+SEPTIEMBRE!J291</f>
        <v>747</v>
      </c>
      <c r="K291" s="10">
        <f>+JULIO!K291+AGOSTO!K291+SEPTIEMBRE!K291</f>
        <v>0</v>
      </c>
      <c r="L291" s="10">
        <f>+JULIO!L291+AGOSTO!L291+SEPTIEMBRE!L291</f>
        <v>0</v>
      </c>
      <c r="M291" s="10">
        <f>+JULIO!M291+AGOSTO!M291+SEPTIEMBRE!M291</f>
        <v>0</v>
      </c>
      <c r="N291" s="10">
        <f t="shared" si="4"/>
        <v>391656</v>
      </c>
    </row>
    <row r="292" spans="1:14" ht="27.6" x14ac:dyDescent="0.3">
      <c r="A292" s="11" t="s">
        <v>570</v>
      </c>
      <c r="B292" s="9" t="s">
        <v>571</v>
      </c>
      <c r="C292" s="10">
        <f>+JULIO!C292+AGOSTO!C292+SEPTIEMBRE!C292</f>
        <v>316371</v>
      </c>
      <c r="D292" s="10">
        <f>+JULIO!D292+AGOSTO!D292+SEPTIEMBRE!D292</f>
        <v>178578</v>
      </c>
      <c r="E292" s="10">
        <f>+JULIO!E292+AGOSTO!E292+SEPTIEMBRE!E292</f>
        <v>4830</v>
      </c>
      <c r="F292" s="10">
        <f>+JULIO!F292+AGOSTO!F292+SEPTIEMBRE!F292</f>
        <v>15145</v>
      </c>
      <c r="G292" s="10">
        <f>+JULIO!G292+AGOSTO!G292+SEPTIEMBRE!G292</f>
        <v>4604</v>
      </c>
      <c r="H292" s="10">
        <f>+JULIO!H292+AGOSTO!H292+SEPTIEMBRE!H292</f>
        <v>1345</v>
      </c>
      <c r="I292" s="10">
        <f>+JULIO!I292+AGOSTO!I292+SEPTIEMBRE!I292</f>
        <v>5283</v>
      </c>
      <c r="J292" s="10">
        <f>+JULIO!J292+AGOSTO!J292+SEPTIEMBRE!J292</f>
        <v>888</v>
      </c>
      <c r="K292" s="10">
        <f>+JULIO!K292+AGOSTO!K292+SEPTIEMBRE!K292</f>
        <v>0</v>
      </c>
      <c r="L292" s="10">
        <f>+JULIO!L292+AGOSTO!L292+SEPTIEMBRE!L292</f>
        <v>17623</v>
      </c>
      <c r="M292" s="10">
        <f>+JULIO!M292+AGOSTO!M292+SEPTIEMBRE!M292</f>
        <v>0</v>
      </c>
      <c r="N292" s="10">
        <f t="shared" si="4"/>
        <v>544667</v>
      </c>
    </row>
    <row r="293" spans="1:14" ht="27.6" x14ac:dyDescent="0.3">
      <c r="A293" s="11" t="s">
        <v>572</v>
      </c>
      <c r="B293" s="9" t="s">
        <v>573</v>
      </c>
      <c r="C293" s="10">
        <f>+JULIO!C293+AGOSTO!C293+SEPTIEMBRE!C293</f>
        <v>969959</v>
      </c>
      <c r="D293" s="10">
        <f>+JULIO!D293+AGOSTO!D293+SEPTIEMBRE!D293</f>
        <v>462240</v>
      </c>
      <c r="E293" s="10">
        <f>+JULIO!E293+AGOSTO!E293+SEPTIEMBRE!E293</f>
        <v>17929</v>
      </c>
      <c r="F293" s="10">
        <f>+JULIO!F293+AGOSTO!F293+SEPTIEMBRE!F293</f>
        <v>49937</v>
      </c>
      <c r="G293" s="10">
        <f>+JULIO!G293+AGOSTO!G293+SEPTIEMBRE!G293</f>
        <v>17585</v>
      </c>
      <c r="H293" s="10">
        <f>+JULIO!H293+AGOSTO!H293+SEPTIEMBRE!H293</f>
        <v>4162</v>
      </c>
      <c r="I293" s="10">
        <f>+JULIO!I293+AGOSTO!I293+SEPTIEMBRE!I293</f>
        <v>10966</v>
      </c>
      <c r="J293" s="10">
        <f>+JULIO!J293+AGOSTO!J293+SEPTIEMBRE!J293</f>
        <v>2793</v>
      </c>
      <c r="K293" s="10">
        <f>+JULIO!K293+AGOSTO!K293+SEPTIEMBRE!K293</f>
        <v>0</v>
      </c>
      <c r="L293" s="10">
        <f>+JULIO!L293+AGOSTO!L293+SEPTIEMBRE!L293</f>
        <v>42160</v>
      </c>
      <c r="M293" s="10">
        <f>+JULIO!M293+AGOSTO!M293+SEPTIEMBRE!M293</f>
        <v>0</v>
      </c>
      <c r="N293" s="10">
        <f t="shared" si="4"/>
        <v>1577731</v>
      </c>
    </row>
    <row r="294" spans="1:14" ht="27.6" x14ac:dyDescent="0.3">
      <c r="A294" s="11" t="s">
        <v>574</v>
      </c>
      <c r="B294" s="9" t="s">
        <v>575</v>
      </c>
      <c r="C294" s="10">
        <f>+JULIO!C294+AGOSTO!C294+SEPTIEMBRE!C294</f>
        <v>545064</v>
      </c>
      <c r="D294" s="10">
        <f>+JULIO!D294+AGOSTO!D294+SEPTIEMBRE!D294</f>
        <v>272808</v>
      </c>
      <c r="E294" s="10">
        <f>+JULIO!E294+AGOSTO!E294+SEPTIEMBRE!E294</f>
        <v>7416</v>
      </c>
      <c r="F294" s="10">
        <f>+JULIO!F294+AGOSTO!F294+SEPTIEMBRE!F294</f>
        <v>24578</v>
      </c>
      <c r="G294" s="10">
        <f>+JULIO!G294+AGOSTO!G294+SEPTIEMBRE!G294</f>
        <v>17916</v>
      </c>
      <c r="H294" s="10">
        <f>+JULIO!H294+AGOSTO!H294+SEPTIEMBRE!H294</f>
        <v>2259</v>
      </c>
      <c r="I294" s="10">
        <f>+JULIO!I294+AGOSTO!I294+SEPTIEMBRE!I294</f>
        <v>11878</v>
      </c>
      <c r="J294" s="10">
        <f>+JULIO!J294+AGOSTO!J294+SEPTIEMBRE!J294</f>
        <v>1344</v>
      </c>
      <c r="K294" s="10">
        <f>+JULIO!K294+AGOSTO!K294+SEPTIEMBRE!K294</f>
        <v>0</v>
      </c>
      <c r="L294" s="10">
        <f>+JULIO!L294+AGOSTO!L294+SEPTIEMBRE!L294</f>
        <v>34829</v>
      </c>
      <c r="M294" s="10">
        <f>+JULIO!M294+AGOSTO!M294+SEPTIEMBRE!M294</f>
        <v>0</v>
      </c>
      <c r="N294" s="10">
        <f t="shared" si="4"/>
        <v>918092</v>
      </c>
    </row>
    <row r="295" spans="1:14" ht="27.6" x14ac:dyDescent="0.3">
      <c r="A295" s="11" t="s">
        <v>576</v>
      </c>
      <c r="B295" s="9" t="s">
        <v>577</v>
      </c>
      <c r="C295" s="10">
        <f>+JULIO!C295+AGOSTO!C295+SEPTIEMBRE!C295</f>
        <v>694188</v>
      </c>
      <c r="D295" s="10">
        <f>+JULIO!D295+AGOSTO!D295+SEPTIEMBRE!D295</f>
        <v>289488</v>
      </c>
      <c r="E295" s="10">
        <f>+JULIO!E295+AGOSTO!E295+SEPTIEMBRE!E295</f>
        <v>9252</v>
      </c>
      <c r="F295" s="10">
        <f>+JULIO!F295+AGOSTO!F295+SEPTIEMBRE!F295</f>
        <v>31367</v>
      </c>
      <c r="G295" s="10">
        <f>+JULIO!G295+AGOSTO!G295+SEPTIEMBRE!G295</f>
        <v>15596</v>
      </c>
      <c r="H295" s="10">
        <f>+JULIO!H295+AGOSTO!H295+SEPTIEMBRE!H295</f>
        <v>2899</v>
      </c>
      <c r="I295" s="10">
        <f>+JULIO!I295+AGOSTO!I295+SEPTIEMBRE!I295</f>
        <v>13980</v>
      </c>
      <c r="J295" s="10">
        <f>+JULIO!J295+AGOSTO!J295+SEPTIEMBRE!J295</f>
        <v>1809</v>
      </c>
      <c r="K295" s="10">
        <f>+JULIO!K295+AGOSTO!K295+SEPTIEMBRE!K295</f>
        <v>0</v>
      </c>
      <c r="L295" s="10">
        <f>+JULIO!L295+AGOSTO!L295+SEPTIEMBRE!L295</f>
        <v>0</v>
      </c>
      <c r="M295" s="10">
        <f>+JULIO!M295+AGOSTO!M295+SEPTIEMBRE!M295</f>
        <v>0</v>
      </c>
      <c r="N295" s="10">
        <f t="shared" si="4"/>
        <v>1058579</v>
      </c>
    </row>
    <row r="296" spans="1:14" ht="27.6" x14ac:dyDescent="0.3">
      <c r="A296" s="11" t="s">
        <v>578</v>
      </c>
      <c r="B296" s="9" t="s">
        <v>579</v>
      </c>
      <c r="C296" s="10">
        <f>+JULIO!C296+AGOSTO!C296+SEPTIEMBRE!C296</f>
        <v>218368</v>
      </c>
      <c r="D296" s="10">
        <f>+JULIO!D296+AGOSTO!D296+SEPTIEMBRE!D296</f>
        <v>98856</v>
      </c>
      <c r="E296" s="10">
        <f>+JULIO!E296+AGOSTO!E296+SEPTIEMBRE!E296</f>
        <v>3876</v>
      </c>
      <c r="F296" s="10">
        <f>+JULIO!F296+AGOSTO!F296+SEPTIEMBRE!F296</f>
        <v>11101</v>
      </c>
      <c r="G296" s="10">
        <f>+JULIO!G296+AGOSTO!G296+SEPTIEMBRE!G296</f>
        <v>1399</v>
      </c>
      <c r="H296" s="10">
        <f>+JULIO!H296+AGOSTO!H296+SEPTIEMBRE!H296</f>
        <v>945</v>
      </c>
      <c r="I296" s="10">
        <f>+JULIO!I296+AGOSTO!I296+SEPTIEMBRE!I296</f>
        <v>2435</v>
      </c>
      <c r="J296" s="10">
        <f>+JULIO!J296+AGOSTO!J296+SEPTIEMBRE!J296</f>
        <v>702</v>
      </c>
      <c r="K296" s="10">
        <f>+JULIO!K296+AGOSTO!K296+SEPTIEMBRE!K296</f>
        <v>0</v>
      </c>
      <c r="L296" s="10">
        <f>+JULIO!L296+AGOSTO!L296+SEPTIEMBRE!L296</f>
        <v>0</v>
      </c>
      <c r="M296" s="10">
        <f>+JULIO!M296+AGOSTO!M296+SEPTIEMBRE!M296</f>
        <v>0</v>
      </c>
      <c r="N296" s="10">
        <f t="shared" si="4"/>
        <v>337682</v>
      </c>
    </row>
    <row r="297" spans="1:14" ht="27.6" x14ac:dyDescent="0.3">
      <c r="A297" s="11" t="s">
        <v>580</v>
      </c>
      <c r="B297" s="9" t="s">
        <v>581</v>
      </c>
      <c r="C297" s="10">
        <f>+JULIO!C297+AGOSTO!C297+SEPTIEMBRE!C297</f>
        <v>263049</v>
      </c>
      <c r="D297" s="10">
        <f>+JULIO!D297+AGOSTO!D297+SEPTIEMBRE!D297</f>
        <v>188424</v>
      </c>
      <c r="E297" s="10">
        <f>+JULIO!E297+AGOSTO!E297+SEPTIEMBRE!E297</f>
        <v>5025</v>
      </c>
      <c r="F297" s="10">
        <f>+JULIO!F297+AGOSTO!F297+SEPTIEMBRE!F297</f>
        <v>13770</v>
      </c>
      <c r="G297" s="10">
        <f>+JULIO!G297+AGOSTO!G297+SEPTIEMBRE!G297</f>
        <v>2946</v>
      </c>
      <c r="H297" s="10">
        <f>+JULIO!H297+AGOSTO!H297+SEPTIEMBRE!H297</f>
        <v>1133</v>
      </c>
      <c r="I297" s="10">
        <f>+JULIO!I297+AGOSTO!I297+SEPTIEMBRE!I297</f>
        <v>2379</v>
      </c>
      <c r="J297" s="10">
        <f>+JULIO!J297+AGOSTO!J297+SEPTIEMBRE!J297</f>
        <v>765</v>
      </c>
      <c r="K297" s="10">
        <f>+JULIO!K297+AGOSTO!K297+SEPTIEMBRE!K297</f>
        <v>0</v>
      </c>
      <c r="L297" s="10">
        <f>+JULIO!L297+AGOSTO!L297+SEPTIEMBRE!L297</f>
        <v>0</v>
      </c>
      <c r="M297" s="10">
        <f>+JULIO!M297+AGOSTO!M297+SEPTIEMBRE!M297</f>
        <v>0</v>
      </c>
      <c r="N297" s="10">
        <f t="shared" si="4"/>
        <v>477491</v>
      </c>
    </row>
    <row r="298" spans="1:14" x14ac:dyDescent="0.3">
      <c r="A298" s="11" t="s">
        <v>582</v>
      </c>
      <c r="B298" s="9" t="s">
        <v>583</v>
      </c>
      <c r="C298" s="10">
        <f>+JULIO!C298+AGOSTO!C298+SEPTIEMBRE!C298</f>
        <v>322805</v>
      </c>
      <c r="D298" s="10">
        <f>+JULIO!D298+AGOSTO!D298+SEPTIEMBRE!D298</f>
        <v>151422</v>
      </c>
      <c r="E298" s="10">
        <f>+JULIO!E298+AGOSTO!E298+SEPTIEMBRE!E298</f>
        <v>6087</v>
      </c>
      <c r="F298" s="10">
        <f>+JULIO!F298+AGOSTO!F298+SEPTIEMBRE!F298</f>
        <v>16721</v>
      </c>
      <c r="G298" s="10">
        <f>+JULIO!G298+AGOSTO!G298+SEPTIEMBRE!G298</f>
        <v>5414</v>
      </c>
      <c r="H298" s="10">
        <f>+JULIO!H298+AGOSTO!H298+SEPTIEMBRE!H298</f>
        <v>1383</v>
      </c>
      <c r="I298" s="10">
        <f>+JULIO!I298+AGOSTO!I298+SEPTIEMBRE!I298</f>
        <v>3505</v>
      </c>
      <c r="J298" s="10">
        <f>+JULIO!J298+AGOSTO!J298+SEPTIEMBRE!J298</f>
        <v>936</v>
      </c>
      <c r="K298" s="10">
        <f>+JULIO!K298+AGOSTO!K298+SEPTIEMBRE!K298</f>
        <v>0</v>
      </c>
      <c r="L298" s="10">
        <f>+JULIO!L298+AGOSTO!L298+SEPTIEMBRE!L298</f>
        <v>0</v>
      </c>
      <c r="M298" s="10">
        <f>+JULIO!M298+AGOSTO!M298+SEPTIEMBRE!M298</f>
        <v>0</v>
      </c>
      <c r="N298" s="10">
        <f t="shared" si="4"/>
        <v>508273</v>
      </c>
    </row>
    <row r="299" spans="1:14" ht="27.6" x14ac:dyDescent="0.3">
      <c r="A299" s="11" t="s">
        <v>584</v>
      </c>
      <c r="B299" s="9" t="s">
        <v>585</v>
      </c>
      <c r="C299" s="10">
        <f>+JULIO!C299+AGOSTO!C299+SEPTIEMBRE!C299</f>
        <v>258667</v>
      </c>
      <c r="D299" s="10">
        <f>+JULIO!D299+AGOSTO!D299+SEPTIEMBRE!D299</f>
        <v>124106</v>
      </c>
      <c r="E299" s="10">
        <f>+JULIO!E299+AGOSTO!E299+SEPTIEMBRE!E299</f>
        <v>4414</v>
      </c>
      <c r="F299" s="10">
        <f>+JULIO!F299+AGOSTO!F299+SEPTIEMBRE!F299</f>
        <v>12779</v>
      </c>
      <c r="G299" s="10">
        <f>+JULIO!G299+AGOSTO!G299+SEPTIEMBRE!G299</f>
        <v>4548</v>
      </c>
      <c r="H299" s="10">
        <f>+JULIO!H299+AGOSTO!H299+SEPTIEMBRE!H299</f>
        <v>1093</v>
      </c>
      <c r="I299" s="10">
        <f>+JULIO!I299+AGOSTO!I299+SEPTIEMBRE!I299</f>
        <v>3245</v>
      </c>
      <c r="J299" s="10">
        <f>+JULIO!J299+AGOSTO!J299+SEPTIEMBRE!J299</f>
        <v>696</v>
      </c>
      <c r="K299" s="10">
        <f>+JULIO!K299+AGOSTO!K299+SEPTIEMBRE!K299</f>
        <v>0</v>
      </c>
      <c r="L299" s="10">
        <f>+JULIO!L299+AGOSTO!L299+SEPTIEMBRE!L299</f>
        <v>0</v>
      </c>
      <c r="M299" s="10">
        <f>+JULIO!M299+AGOSTO!M299+SEPTIEMBRE!M299</f>
        <v>0</v>
      </c>
      <c r="N299" s="10">
        <f t="shared" si="4"/>
        <v>409548</v>
      </c>
    </row>
    <row r="300" spans="1:14" ht="27.6" x14ac:dyDescent="0.3">
      <c r="A300" s="11" t="s">
        <v>586</v>
      </c>
      <c r="B300" s="9" t="s">
        <v>587</v>
      </c>
      <c r="C300" s="10">
        <f>+JULIO!C300+AGOSTO!C300+SEPTIEMBRE!C300</f>
        <v>612766</v>
      </c>
      <c r="D300" s="10">
        <f>+JULIO!D300+AGOSTO!D300+SEPTIEMBRE!D300</f>
        <v>171804</v>
      </c>
      <c r="E300" s="10">
        <f>+JULIO!E300+AGOSTO!E300+SEPTIEMBRE!E300</f>
        <v>8914</v>
      </c>
      <c r="F300" s="10">
        <f>+JULIO!F300+AGOSTO!F300+SEPTIEMBRE!F300</f>
        <v>28364</v>
      </c>
      <c r="G300" s="10">
        <f>+JULIO!G300+AGOSTO!G300+SEPTIEMBRE!G300</f>
        <v>20365</v>
      </c>
      <c r="H300" s="10">
        <f>+JULIO!H300+AGOSTO!H300+SEPTIEMBRE!H300</f>
        <v>2559</v>
      </c>
      <c r="I300" s="10">
        <f>+JULIO!I300+AGOSTO!I300+SEPTIEMBRE!I300</f>
        <v>13098</v>
      </c>
      <c r="J300" s="10">
        <f>+JULIO!J300+AGOSTO!J300+SEPTIEMBRE!J300</f>
        <v>1590</v>
      </c>
      <c r="K300" s="10">
        <f>+JULIO!K300+AGOSTO!K300+SEPTIEMBRE!K300</f>
        <v>0</v>
      </c>
      <c r="L300" s="10">
        <f>+JULIO!L300+AGOSTO!L300+SEPTIEMBRE!L300</f>
        <v>19500</v>
      </c>
      <c r="M300" s="10">
        <f>+JULIO!M300+AGOSTO!M300+SEPTIEMBRE!M300</f>
        <v>0</v>
      </c>
      <c r="N300" s="10">
        <f t="shared" si="4"/>
        <v>878960</v>
      </c>
    </row>
    <row r="301" spans="1:14" ht="41.4" x14ac:dyDescent="0.3">
      <c r="A301" s="11" t="s">
        <v>588</v>
      </c>
      <c r="B301" s="9" t="s">
        <v>589</v>
      </c>
      <c r="C301" s="10">
        <f>+JULIO!C301+AGOSTO!C301+SEPTIEMBRE!C301</f>
        <v>351895</v>
      </c>
      <c r="D301" s="10">
        <f>+JULIO!D301+AGOSTO!D301+SEPTIEMBRE!D301</f>
        <v>154331</v>
      </c>
      <c r="E301" s="10">
        <f>+JULIO!E301+AGOSTO!E301+SEPTIEMBRE!E301</f>
        <v>6232</v>
      </c>
      <c r="F301" s="10">
        <f>+JULIO!F301+AGOSTO!F301+SEPTIEMBRE!F301</f>
        <v>17761</v>
      </c>
      <c r="G301" s="10">
        <f>+JULIO!G301+AGOSTO!G301+SEPTIEMBRE!G301</f>
        <v>7162</v>
      </c>
      <c r="H301" s="10">
        <f>+JULIO!H301+AGOSTO!H301+SEPTIEMBRE!H301</f>
        <v>1501</v>
      </c>
      <c r="I301" s="10">
        <f>+JULIO!I301+AGOSTO!I301+SEPTIEMBRE!I301</f>
        <v>4707</v>
      </c>
      <c r="J301" s="10">
        <f>+JULIO!J301+AGOSTO!J301+SEPTIEMBRE!J301</f>
        <v>993</v>
      </c>
      <c r="K301" s="10">
        <f>+JULIO!K301+AGOSTO!K301+SEPTIEMBRE!K301</f>
        <v>0</v>
      </c>
      <c r="L301" s="10">
        <f>+JULIO!L301+AGOSTO!L301+SEPTIEMBRE!L301</f>
        <v>16778</v>
      </c>
      <c r="M301" s="10">
        <f>+JULIO!M301+AGOSTO!M301+SEPTIEMBRE!M301</f>
        <v>0</v>
      </c>
      <c r="N301" s="10">
        <f t="shared" si="4"/>
        <v>561360</v>
      </c>
    </row>
    <row r="302" spans="1:14" x14ac:dyDescent="0.3">
      <c r="A302" s="11" t="s">
        <v>590</v>
      </c>
      <c r="B302" s="9" t="s">
        <v>591</v>
      </c>
      <c r="C302" s="10">
        <f>+JULIO!C302+AGOSTO!C302+SEPTIEMBRE!C302</f>
        <v>2422289</v>
      </c>
      <c r="D302" s="10">
        <f>+JULIO!D302+AGOSTO!D302+SEPTIEMBRE!D302</f>
        <v>1094877</v>
      </c>
      <c r="E302" s="10">
        <f>+JULIO!E302+AGOSTO!E302+SEPTIEMBRE!E302</f>
        <v>10924</v>
      </c>
      <c r="F302" s="10">
        <f>+JULIO!F302+AGOSTO!F302+SEPTIEMBRE!F302</f>
        <v>81903</v>
      </c>
      <c r="G302" s="10">
        <f>+JULIO!G302+AGOSTO!G302+SEPTIEMBRE!G302</f>
        <v>61959</v>
      </c>
      <c r="H302" s="10">
        <f>+JULIO!H302+AGOSTO!H302+SEPTIEMBRE!H302</f>
        <v>9517</v>
      </c>
      <c r="I302" s="10">
        <f>+JULIO!I302+AGOSTO!I302+SEPTIEMBRE!I302</f>
        <v>78731</v>
      </c>
      <c r="J302" s="10">
        <f>+JULIO!J302+AGOSTO!J302+SEPTIEMBRE!J302</f>
        <v>4659</v>
      </c>
      <c r="K302" s="10">
        <f>+JULIO!K302+AGOSTO!K302+SEPTIEMBRE!K302</f>
        <v>0</v>
      </c>
      <c r="L302" s="10">
        <f>+JULIO!L302+AGOSTO!L302+SEPTIEMBRE!L302</f>
        <v>441751</v>
      </c>
      <c r="M302" s="10">
        <f>+JULIO!M302+AGOSTO!M302+SEPTIEMBRE!M302</f>
        <v>0</v>
      </c>
      <c r="N302" s="10">
        <f t="shared" si="4"/>
        <v>4206610</v>
      </c>
    </row>
    <row r="303" spans="1:14" ht="27.6" x14ac:dyDescent="0.3">
      <c r="A303" s="11" t="s">
        <v>592</v>
      </c>
      <c r="B303" s="9" t="s">
        <v>593</v>
      </c>
      <c r="C303" s="10">
        <f>+JULIO!C303+AGOSTO!C303+SEPTIEMBRE!C303</f>
        <v>876695</v>
      </c>
      <c r="D303" s="10">
        <f>+JULIO!D303+AGOSTO!D303+SEPTIEMBRE!D303</f>
        <v>475101</v>
      </c>
      <c r="E303" s="10">
        <f>+JULIO!E303+AGOSTO!E303+SEPTIEMBRE!E303</f>
        <v>7534</v>
      </c>
      <c r="F303" s="10">
        <f>+JULIO!F303+AGOSTO!F303+SEPTIEMBRE!F303</f>
        <v>34303</v>
      </c>
      <c r="G303" s="10">
        <f>+JULIO!G303+AGOSTO!G303+SEPTIEMBRE!G303</f>
        <v>28779</v>
      </c>
      <c r="H303" s="10">
        <f>+JULIO!H303+AGOSTO!H303+SEPTIEMBRE!H303</f>
        <v>3531</v>
      </c>
      <c r="I303" s="10">
        <f>+JULIO!I303+AGOSTO!I303+SEPTIEMBRE!I303</f>
        <v>26743</v>
      </c>
      <c r="J303" s="10">
        <f>+JULIO!J303+AGOSTO!J303+SEPTIEMBRE!J303</f>
        <v>1812</v>
      </c>
      <c r="K303" s="10">
        <f>+JULIO!K303+AGOSTO!K303+SEPTIEMBRE!K303</f>
        <v>0</v>
      </c>
      <c r="L303" s="10">
        <f>+JULIO!L303+AGOSTO!L303+SEPTIEMBRE!L303</f>
        <v>0</v>
      </c>
      <c r="M303" s="10">
        <f>+JULIO!M303+AGOSTO!M303+SEPTIEMBRE!M303</f>
        <v>0</v>
      </c>
      <c r="N303" s="10">
        <f t="shared" si="4"/>
        <v>1454498</v>
      </c>
    </row>
    <row r="304" spans="1:14" ht="27.6" x14ac:dyDescent="0.3">
      <c r="A304" s="11" t="s">
        <v>594</v>
      </c>
      <c r="B304" s="9" t="s">
        <v>595</v>
      </c>
      <c r="C304" s="10">
        <f>+JULIO!C304+AGOSTO!C304+SEPTIEMBRE!C304</f>
        <v>1610883</v>
      </c>
      <c r="D304" s="10">
        <f>+JULIO!D304+AGOSTO!D304+SEPTIEMBRE!D304</f>
        <v>853083</v>
      </c>
      <c r="E304" s="10">
        <f>+JULIO!E304+AGOSTO!E304+SEPTIEMBRE!E304</f>
        <v>16897</v>
      </c>
      <c r="F304" s="10">
        <f>+JULIO!F304+AGOSTO!F304+SEPTIEMBRE!F304</f>
        <v>65114</v>
      </c>
      <c r="G304" s="10">
        <f>+JULIO!G304+AGOSTO!G304+SEPTIEMBRE!G304</f>
        <v>39698</v>
      </c>
      <c r="H304" s="10">
        <f>+JULIO!H304+AGOSTO!H304+SEPTIEMBRE!H304</f>
        <v>6510</v>
      </c>
      <c r="I304" s="10">
        <f>+JULIO!I304+AGOSTO!I304+SEPTIEMBRE!I304</f>
        <v>35045</v>
      </c>
      <c r="J304" s="10">
        <f>+JULIO!J304+AGOSTO!J304+SEPTIEMBRE!J304</f>
        <v>3822</v>
      </c>
      <c r="K304" s="10">
        <f>+JULIO!K304+AGOSTO!K304+SEPTIEMBRE!K304</f>
        <v>0</v>
      </c>
      <c r="L304" s="10">
        <f>+JULIO!L304+AGOSTO!L304+SEPTIEMBRE!L304</f>
        <v>0</v>
      </c>
      <c r="M304" s="10">
        <f>+JULIO!M304+AGOSTO!M304+SEPTIEMBRE!M304</f>
        <v>0</v>
      </c>
      <c r="N304" s="10">
        <f t="shared" si="4"/>
        <v>2631052</v>
      </c>
    </row>
    <row r="305" spans="1:14" ht="41.4" x14ac:dyDescent="0.3">
      <c r="A305" s="11" t="s">
        <v>596</v>
      </c>
      <c r="B305" s="9" t="s">
        <v>597</v>
      </c>
      <c r="C305" s="10">
        <f>+JULIO!C305+AGOSTO!C305+SEPTIEMBRE!C305</f>
        <v>262008</v>
      </c>
      <c r="D305" s="10">
        <f>+JULIO!D305+AGOSTO!D305+SEPTIEMBRE!D305</f>
        <v>139966</v>
      </c>
      <c r="E305" s="10">
        <f>+JULIO!E305+AGOSTO!E305+SEPTIEMBRE!E305</f>
        <v>4651</v>
      </c>
      <c r="F305" s="10">
        <f>+JULIO!F305+AGOSTO!F305+SEPTIEMBRE!F305</f>
        <v>13172</v>
      </c>
      <c r="G305" s="10">
        <f>+JULIO!G305+AGOSTO!G305+SEPTIEMBRE!G305</f>
        <v>4253</v>
      </c>
      <c r="H305" s="10">
        <f>+JULIO!H305+AGOSTO!H305+SEPTIEMBRE!H305</f>
        <v>1117</v>
      </c>
      <c r="I305" s="10">
        <f>+JULIO!I305+AGOSTO!I305+SEPTIEMBRE!I305</f>
        <v>3074</v>
      </c>
      <c r="J305" s="10">
        <f>+JULIO!J305+AGOSTO!J305+SEPTIEMBRE!J305</f>
        <v>750</v>
      </c>
      <c r="K305" s="10">
        <f>+JULIO!K305+AGOSTO!K305+SEPTIEMBRE!K305</f>
        <v>0</v>
      </c>
      <c r="L305" s="10">
        <f>+JULIO!L305+AGOSTO!L305+SEPTIEMBRE!L305</f>
        <v>13570</v>
      </c>
      <c r="M305" s="10">
        <f>+JULIO!M305+AGOSTO!M305+SEPTIEMBRE!M305</f>
        <v>0</v>
      </c>
      <c r="N305" s="10">
        <f t="shared" si="4"/>
        <v>442561</v>
      </c>
    </row>
    <row r="306" spans="1:14" ht="27.6" x14ac:dyDescent="0.3">
      <c r="A306" s="11" t="s">
        <v>598</v>
      </c>
      <c r="B306" s="9" t="s">
        <v>599</v>
      </c>
      <c r="C306" s="10">
        <f>+JULIO!C306+AGOSTO!C306+SEPTIEMBRE!C306</f>
        <v>423313</v>
      </c>
      <c r="D306" s="10">
        <f>+JULIO!D306+AGOSTO!D306+SEPTIEMBRE!D306</f>
        <v>199051</v>
      </c>
      <c r="E306" s="10">
        <f>+JULIO!E306+AGOSTO!E306+SEPTIEMBRE!E306</f>
        <v>6599</v>
      </c>
      <c r="F306" s="10">
        <f>+JULIO!F306+AGOSTO!F306+SEPTIEMBRE!F306</f>
        <v>20212</v>
      </c>
      <c r="G306" s="10">
        <f>+JULIO!G306+AGOSTO!G306+SEPTIEMBRE!G306</f>
        <v>12981</v>
      </c>
      <c r="H306" s="10">
        <f>+JULIO!H306+AGOSTO!H306+SEPTIEMBRE!H306</f>
        <v>1788</v>
      </c>
      <c r="I306" s="10">
        <f>+JULIO!I306+AGOSTO!I306+SEPTIEMBRE!I306</f>
        <v>8147</v>
      </c>
      <c r="J306" s="10">
        <f>+JULIO!J306+AGOSTO!J306+SEPTIEMBRE!J306</f>
        <v>1164</v>
      </c>
      <c r="K306" s="10">
        <f>+JULIO!K306+AGOSTO!K306+SEPTIEMBRE!K306</f>
        <v>0</v>
      </c>
      <c r="L306" s="10">
        <f>+JULIO!L306+AGOSTO!L306+SEPTIEMBRE!L306</f>
        <v>5757</v>
      </c>
      <c r="M306" s="10">
        <f>+JULIO!M306+AGOSTO!M306+SEPTIEMBRE!M306</f>
        <v>0</v>
      </c>
      <c r="N306" s="10">
        <f t="shared" si="4"/>
        <v>679012</v>
      </c>
    </row>
    <row r="307" spans="1:14" ht="27.6" x14ac:dyDescent="0.3">
      <c r="A307" s="11" t="s">
        <v>600</v>
      </c>
      <c r="B307" s="9" t="s">
        <v>601</v>
      </c>
      <c r="C307" s="10">
        <f>+JULIO!C307+AGOSTO!C307+SEPTIEMBRE!C307</f>
        <v>1779113</v>
      </c>
      <c r="D307" s="10">
        <f>+JULIO!D307+AGOSTO!D307+SEPTIEMBRE!D307</f>
        <v>704307</v>
      </c>
      <c r="E307" s="10">
        <f>+JULIO!E307+AGOSTO!E307+SEPTIEMBRE!E307</f>
        <v>15601</v>
      </c>
      <c r="F307" s="10">
        <f>+JULIO!F307+AGOSTO!F307+SEPTIEMBRE!F307</f>
        <v>69515</v>
      </c>
      <c r="G307" s="10">
        <f>+JULIO!G307+AGOSTO!G307+SEPTIEMBRE!G307</f>
        <v>57448</v>
      </c>
      <c r="H307" s="10">
        <f>+JULIO!H307+AGOSTO!H307+SEPTIEMBRE!H307</f>
        <v>7183</v>
      </c>
      <c r="I307" s="10">
        <f>+JULIO!I307+AGOSTO!I307+SEPTIEMBRE!I307</f>
        <v>50441</v>
      </c>
      <c r="J307" s="10">
        <f>+JULIO!J307+AGOSTO!J307+SEPTIEMBRE!J307</f>
        <v>4002</v>
      </c>
      <c r="K307" s="10">
        <f>+JULIO!K307+AGOSTO!K307+SEPTIEMBRE!K307</f>
        <v>0</v>
      </c>
      <c r="L307" s="10">
        <f>+JULIO!L307+AGOSTO!L307+SEPTIEMBRE!L307</f>
        <v>148238</v>
      </c>
      <c r="M307" s="10">
        <f>+JULIO!M307+AGOSTO!M307+SEPTIEMBRE!M307</f>
        <v>0</v>
      </c>
      <c r="N307" s="10">
        <f t="shared" si="4"/>
        <v>2835848</v>
      </c>
    </row>
    <row r="308" spans="1:14" ht="27.6" x14ac:dyDescent="0.3">
      <c r="A308" s="11" t="s">
        <v>602</v>
      </c>
      <c r="B308" s="9" t="s">
        <v>603</v>
      </c>
      <c r="C308" s="10">
        <f>+JULIO!C308+AGOSTO!C308+SEPTIEMBRE!C308</f>
        <v>316618</v>
      </c>
      <c r="D308" s="10">
        <f>+JULIO!D308+AGOSTO!D308+SEPTIEMBRE!D308</f>
        <v>146484</v>
      </c>
      <c r="E308" s="10">
        <f>+JULIO!E308+AGOSTO!E308+SEPTIEMBRE!E308</f>
        <v>6056</v>
      </c>
      <c r="F308" s="10">
        <f>+JULIO!F308+AGOSTO!F308+SEPTIEMBRE!F308</f>
        <v>16489</v>
      </c>
      <c r="G308" s="10">
        <f>+JULIO!G308+AGOSTO!G308+SEPTIEMBRE!G308</f>
        <v>5009</v>
      </c>
      <c r="H308" s="10">
        <f>+JULIO!H308+AGOSTO!H308+SEPTIEMBRE!H308</f>
        <v>1361</v>
      </c>
      <c r="I308" s="10">
        <f>+JULIO!I308+AGOSTO!I308+SEPTIEMBRE!I308</f>
        <v>3280</v>
      </c>
      <c r="J308" s="10">
        <f>+JULIO!J308+AGOSTO!J308+SEPTIEMBRE!J308</f>
        <v>942</v>
      </c>
      <c r="K308" s="10">
        <f>+JULIO!K308+AGOSTO!K308+SEPTIEMBRE!K308</f>
        <v>0</v>
      </c>
      <c r="L308" s="10">
        <f>+JULIO!L308+AGOSTO!L308+SEPTIEMBRE!L308</f>
        <v>11784</v>
      </c>
      <c r="M308" s="10">
        <f>+JULIO!M308+AGOSTO!M308+SEPTIEMBRE!M308</f>
        <v>0</v>
      </c>
      <c r="N308" s="10">
        <f t="shared" si="4"/>
        <v>508023</v>
      </c>
    </row>
    <row r="309" spans="1:14" ht="27.6" x14ac:dyDescent="0.3">
      <c r="A309" s="11" t="s">
        <v>604</v>
      </c>
      <c r="B309" s="9" t="s">
        <v>605</v>
      </c>
      <c r="C309" s="10">
        <f>+JULIO!C309+AGOSTO!C309+SEPTIEMBRE!C309</f>
        <v>793352</v>
      </c>
      <c r="D309" s="10">
        <f>+JULIO!D309+AGOSTO!D309+SEPTIEMBRE!D309</f>
        <v>287898</v>
      </c>
      <c r="E309" s="10">
        <f>+JULIO!E309+AGOSTO!E309+SEPTIEMBRE!E309</f>
        <v>9425</v>
      </c>
      <c r="F309" s="10">
        <f>+JULIO!F309+AGOSTO!F309+SEPTIEMBRE!F309</f>
        <v>33841</v>
      </c>
      <c r="G309" s="10">
        <f>+JULIO!G309+AGOSTO!G309+SEPTIEMBRE!G309</f>
        <v>32590</v>
      </c>
      <c r="H309" s="10">
        <f>+JULIO!H309+AGOSTO!H309+SEPTIEMBRE!H309</f>
        <v>3247</v>
      </c>
      <c r="I309" s="10">
        <f>+JULIO!I309+AGOSTO!I309+SEPTIEMBRE!I309</f>
        <v>20705</v>
      </c>
      <c r="J309" s="10">
        <f>+JULIO!J309+AGOSTO!J309+SEPTIEMBRE!J309</f>
        <v>1917</v>
      </c>
      <c r="K309" s="10">
        <f>+JULIO!K309+AGOSTO!K309+SEPTIEMBRE!K309</f>
        <v>0</v>
      </c>
      <c r="L309" s="10">
        <f>+JULIO!L309+AGOSTO!L309+SEPTIEMBRE!L309</f>
        <v>83438</v>
      </c>
      <c r="M309" s="10">
        <f>+JULIO!M309+AGOSTO!M309+SEPTIEMBRE!M309</f>
        <v>0</v>
      </c>
      <c r="N309" s="10">
        <f t="shared" si="4"/>
        <v>1266413</v>
      </c>
    </row>
    <row r="310" spans="1:14" ht="27.6" x14ac:dyDescent="0.3">
      <c r="A310" s="11" t="s">
        <v>606</v>
      </c>
      <c r="B310" s="9" t="s">
        <v>607</v>
      </c>
      <c r="C310" s="10">
        <f>+JULIO!C310+AGOSTO!C310+SEPTIEMBRE!C310</f>
        <v>709516</v>
      </c>
      <c r="D310" s="10">
        <f>+JULIO!D310+AGOSTO!D310+SEPTIEMBRE!D310</f>
        <v>389786</v>
      </c>
      <c r="E310" s="10">
        <f>+JULIO!E310+AGOSTO!E310+SEPTIEMBRE!E310</f>
        <v>11139</v>
      </c>
      <c r="F310" s="10">
        <f>+JULIO!F310+AGOSTO!F310+SEPTIEMBRE!F310</f>
        <v>33895</v>
      </c>
      <c r="G310" s="10">
        <f>+JULIO!G310+AGOSTO!G310+SEPTIEMBRE!G310</f>
        <v>7088</v>
      </c>
      <c r="H310" s="10">
        <f>+JULIO!H310+AGOSTO!H310+SEPTIEMBRE!H310</f>
        <v>2989</v>
      </c>
      <c r="I310" s="10">
        <f>+JULIO!I310+AGOSTO!I310+SEPTIEMBRE!I310</f>
        <v>8427</v>
      </c>
      <c r="J310" s="10">
        <f>+JULIO!J310+AGOSTO!J310+SEPTIEMBRE!J310</f>
        <v>1929</v>
      </c>
      <c r="K310" s="10">
        <f>+JULIO!K310+AGOSTO!K310+SEPTIEMBRE!K310</f>
        <v>0</v>
      </c>
      <c r="L310" s="10">
        <f>+JULIO!L310+AGOSTO!L310+SEPTIEMBRE!L310</f>
        <v>57615</v>
      </c>
      <c r="M310" s="10">
        <f>+JULIO!M310+AGOSTO!M310+SEPTIEMBRE!M310</f>
        <v>0</v>
      </c>
      <c r="N310" s="10">
        <f t="shared" si="4"/>
        <v>1222384</v>
      </c>
    </row>
    <row r="311" spans="1:14" ht="27.6" x14ac:dyDescent="0.3">
      <c r="A311" s="11" t="s">
        <v>608</v>
      </c>
      <c r="B311" s="9" t="s">
        <v>609</v>
      </c>
      <c r="C311" s="10">
        <f>+JULIO!C311+AGOSTO!C311+SEPTIEMBRE!C311</f>
        <v>732964</v>
      </c>
      <c r="D311" s="10">
        <f>+JULIO!D311+AGOSTO!D311+SEPTIEMBRE!D311</f>
        <v>197004</v>
      </c>
      <c r="E311" s="10">
        <f>+JULIO!E311+AGOSTO!E311+SEPTIEMBRE!E311</f>
        <v>9897</v>
      </c>
      <c r="F311" s="10">
        <f>+JULIO!F311+AGOSTO!F311+SEPTIEMBRE!F311</f>
        <v>32641</v>
      </c>
      <c r="G311" s="10">
        <f>+JULIO!G311+AGOSTO!G311+SEPTIEMBRE!G311</f>
        <v>23477</v>
      </c>
      <c r="H311" s="10">
        <f>+JULIO!H311+AGOSTO!H311+SEPTIEMBRE!H311</f>
        <v>3011</v>
      </c>
      <c r="I311" s="10">
        <f>+JULIO!I311+AGOSTO!I311+SEPTIEMBRE!I311</f>
        <v>14075</v>
      </c>
      <c r="J311" s="10">
        <f>+JULIO!J311+AGOSTO!J311+SEPTIEMBRE!J311</f>
        <v>1713</v>
      </c>
      <c r="K311" s="10">
        <f>+JULIO!K311+AGOSTO!K311+SEPTIEMBRE!K311</f>
        <v>0</v>
      </c>
      <c r="L311" s="10">
        <f>+JULIO!L311+AGOSTO!L311+SEPTIEMBRE!L311</f>
        <v>67122</v>
      </c>
      <c r="M311" s="10">
        <f>+JULIO!M311+AGOSTO!M311+SEPTIEMBRE!M311</f>
        <v>0</v>
      </c>
      <c r="N311" s="10">
        <f t="shared" si="4"/>
        <v>1081904</v>
      </c>
    </row>
    <row r="312" spans="1:14" ht="27.6" x14ac:dyDescent="0.3">
      <c r="A312" s="11" t="s">
        <v>610</v>
      </c>
      <c r="B312" s="9" t="s">
        <v>611</v>
      </c>
      <c r="C312" s="10">
        <f>+JULIO!C312+AGOSTO!C312+SEPTIEMBRE!C312</f>
        <v>259096</v>
      </c>
      <c r="D312" s="10">
        <f>+JULIO!D312+AGOSTO!D312+SEPTIEMBRE!D312</f>
        <v>111363</v>
      </c>
      <c r="E312" s="10">
        <f>+JULIO!E312+AGOSTO!E312+SEPTIEMBRE!E312</f>
        <v>4524</v>
      </c>
      <c r="F312" s="10">
        <f>+JULIO!F312+AGOSTO!F312+SEPTIEMBRE!F312</f>
        <v>12908</v>
      </c>
      <c r="G312" s="10">
        <f>+JULIO!G312+AGOSTO!G312+SEPTIEMBRE!G312</f>
        <v>5156</v>
      </c>
      <c r="H312" s="10">
        <f>+JULIO!H312+AGOSTO!H312+SEPTIEMBRE!H312</f>
        <v>1100</v>
      </c>
      <c r="I312" s="10">
        <f>+JULIO!I312+AGOSTO!I312+SEPTIEMBRE!I312</f>
        <v>3390</v>
      </c>
      <c r="J312" s="10">
        <f>+JULIO!J312+AGOSTO!J312+SEPTIEMBRE!J312</f>
        <v>732</v>
      </c>
      <c r="K312" s="10">
        <f>+JULIO!K312+AGOSTO!K312+SEPTIEMBRE!K312</f>
        <v>0</v>
      </c>
      <c r="L312" s="10">
        <f>+JULIO!L312+AGOSTO!L312+SEPTIEMBRE!L312</f>
        <v>16856</v>
      </c>
      <c r="M312" s="10">
        <f>+JULIO!M312+AGOSTO!M312+SEPTIEMBRE!M312</f>
        <v>0</v>
      </c>
      <c r="N312" s="10">
        <f t="shared" si="4"/>
        <v>415125</v>
      </c>
    </row>
    <row r="313" spans="1:14" ht="41.4" x14ac:dyDescent="0.3">
      <c r="A313" s="11" t="s">
        <v>612</v>
      </c>
      <c r="B313" s="9" t="s">
        <v>613</v>
      </c>
      <c r="C313" s="10">
        <f>+JULIO!C313+AGOSTO!C313+SEPTIEMBRE!C313</f>
        <v>267677</v>
      </c>
      <c r="D313" s="10">
        <f>+JULIO!D313+AGOSTO!D313+SEPTIEMBRE!D313</f>
        <v>122912</v>
      </c>
      <c r="E313" s="10">
        <f>+JULIO!E313+AGOSTO!E313+SEPTIEMBRE!E313</f>
        <v>4911</v>
      </c>
      <c r="F313" s="10">
        <f>+JULIO!F313+AGOSTO!F313+SEPTIEMBRE!F313</f>
        <v>13746</v>
      </c>
      <c r="G313" s="10">
        <f>+JULIO!G313+AGOSTO!G313+SEPTIEMBRE!G313</f>
        <v>3921</v>
      </c>
      <c r="H313" s="10">
        <f>+JULIO!H313+AGOSTO!H313+SEPTIEMBRE!H313</f>
        <v>1149</v>
      </c>
      <c r="I313" s="10">
        <f>+JULIO!I313+AGOSTO!I313+SEPTIEMBRE!I313</f>
        <v>2888</v>
      </c>
      <c r="J313" s="10">
        <f>+JULIO!J313+AGOSTO!J313+SEPTIEMBRE!J313</f>
        <v>765</v>
      </c>
      <c r="K313" s="10">
        <f>+JULIO!K313+AGOSTO!K313+SEPTIEMBRE!K313</f>
        <v>0</v>
      </c>
      <c r="L313" s="10">
        <f>+JULIO!L313+AGOSTO!L313+SEPTIEMBRE!L313</f>
        <v>2199</v>
      </c>
      <c r="M313" s="10">
        <f>+JULIO!M313+AGOSTO!M313+SEPTIEMBRE!M313</f>
        <v>0</v>
      </c>
      <c r="N313" s="10">
        <f t="shared" si="4"/>
        <v>420168</v>
      </c>
    </row>
    <row r="314" spans="1:14" ht="27.6" x14ac:dyDescent="0.3">
      <c r="A314" s="11" t="s">
        <v>614</v>
      </c>
      <c r="B314" s="9" t="s">
        <v>615</v>
      </c>
      <c r="C314" s="10">
        <f>+JULIO!C314+AGOSTO!C314+SEPTIEMBRE!C314</f>
        <v>596262</v>
      </c>
      <c r="D314" s="10">
        <f>+JULIO!D314+AGOSTO!D314+SEPTIEMBRE!D314</f>
        <v>301209</v>
      </c>
      <c r="E314" s="10">
        <f>+JULIO!E314+AGOSTO!E314+SEPTIEMBRE!E314</f>
        <v>6051</v>
      </c>
      <c r="F314" s="10">
        <f>+JULIO!F314+AGOSTO!F314+SEPTIEMBRE!F314</f>
        <v>24202</v>
      </c>
      <c r="G314" s="10">
        <f>+JULIO!G314+AGOSTO!G314+SEPTIEMBRE!G314</f>
        <v>17602</v>
      </c>
      <c r="H314" s="10">
        <f>+JULIO!H314+AGOSTO!H314+SEPTIEMBRE!H314</f>
        <v>2405</v>
      </c>
      <c r="I314" s="10">
        <f>+JULIO!I314+AGOSTO!I314+SEPTIEMBRE!I314</f>
        <v>15139</v>
      </c>
      <c r="J314" s="10">
        <f>+JULIO!J314+AGOSTO!J314+SEPTIEMBRE!J314</f>
        <v>1251</v>
      </c>
      <c r="K314" s="10">
        <f>+JULIO!K314+AGOSTO!K314+SEPTIEMBRE!K314</f>
        <v>0</v>
      </c>
      <c r="L314" s="10">
        <f>+JULIO!L314+AGOSTO!L314+SEPTIEMBRE!L314</f>
        <v>0</v>
      </c>
      <c r="M314" s="10">
        <f>+JULIO!M314+AGOSTO!M314+SEPTIEMBRE!M314</f>
        <v>0</v>
      </c>
      <c r="N314" s="10">
        <f t="shared" si="4"/>
        <v>964121</v>
      </c>
    </row>
    <row r="315" spans="1:14" ht="27.6" x14ac:dyDescent="0.3">
      <c r="A315" s="11" t="s">
        <v>616</v>
      </c>
      <c r="B315" s="9" t="s">
        <v>617</v>
      </c>
      <c r="C315" s="10">
        <f>+JULIO!C315+AGOSTO!C315+SEPTIEMBRE!C315</f>
        <v>613691</v>
      </c>
      <c r="D315" s="10">
        <f>+JULIO!D315+AGOSTO!D315+SEPTIEMBRE!D315</f>
        <v>273792</v>
      </c>
      <c r="E315" s="10">
        <f>+JULIO!E315+AGOSTO!E315+SEPTIEMBRE!E315</f>
        <v>9535</v>
      </c>
      <c r="F315" s="10">
        <f>+JULIO!F315+AGOSTO!F315+SEPTIEMBRE!F315</f>
        <v>29088</v>
      </c>
      <c r="G315" s="10">
        <f>+JULIO!G315+AGOSTO!G315+SEPTIEMBRE!G315</f>
        <v>18707</v>
      </c>
      <c r="H315" s="10">
        <f>+JULIO!H315+AGOSTO!H315+SEPTIEMBRE!H315</f>
        <v>2574</v>
      </c>
      <c r="I315" s="10">
        <f>+JULIO!I315+AGOSTO!I315+SEPTIEMBRE!I315</f>
        <v>10935</v>
      </c>
      <c r="J315" s="10">
        <f>+JULIO!J315+AGOSTO!J315+SEPTIEMBRE!J315</f>
        <v>1629</v>
      </c>
      <c r="K315" s="10">
        <f>+JULIO!K315+AGOSTO!K315+SEPTIEMBRE!K315</f>
        <v>0</v>
      </c>
      <c r="L315" s="10">
        <f>+JULIO!L315+AGOSTO!L315+SEPTIEMBRE!L315</f>
        <v>106980</v>
      </c>
      <c r="M315" s="10">
        <f>+JULIO!M315+AGOSTO!M315+SEPTIEMBRE!M315</f>
        <v>0</v>
      </c>
      <c r="N315" s="10">
        <f t="shared" si="4"/>
        <v>1066931</v>
      </c>
    </row>
    <row r="316" spans="1:14" ht="27.6" x14ac:dyDescent="0.3">
      <c r="A316" s="11" t="s">
        <v>618</v>
      </c>
      <c r="B316" s="9" t="s">
        <v>619</v>
      </c>
      <c r="C316" s="10">
        <f>+JULIO!C316+AGOSTO!C316+SEPTIEMBRE!C316</f>
        <v>1119567</v>
      </c>
      <c r="D316" s="10">
        <f>+JULIO!D316+AGOSTO!D316+SEPTIEMBRE!D316</f>
        <v>231268</v>
      </c>
      <c r="E316" s="10">
        <f>+JULIO!E316+AGOSTO!E316+SEPTIEMBRE!E316</f>
        <v>13486</v>
      </c>
      <c r="F316" s="10">
        <f>+JULIO!F316+AGOSTO!F316+SEPTIEMBRE!F316</f>
        <v>48305</v>
      </c>
      <c r="G316" s="10">
        <f>+JULIO!G316+AGOSTO!G316+SEPTIEMBRE!G316</f>
        <v>47136</v>
      </c>
      <c r="H316" s="10">
        <f>+JULIO!H316+AGOSTO!H316+SEPTIEMBRE!H316</f>
        <v>4604</v>
      </c>
      <c r="I316" s="10">
        <f>+JULIO!I316+AGOSTO!I316+SEPTIEMBRE!I316</f>
        <v>31201</v>
      </c>
      <c r="J316" s="10">
        <f>+JULIO!J316+AGOSTO!J316+SEPTIEMBRE!J316</f>
        <v>2724</v>
      </c>
      <c r="K316" s="10">
        <f>+JULIO!K316+AGOSTO!K316+SEPTIEMBRE!K316</f>
        <v>0</v>
      </c>
      <c r="L316" s="10">
        <f>+JULIO!L316+AGOSTO!L316+SEPTIEMBRE!L316</f>
        <v>0</v>
      </c>
      <c r="M316" s="10">
        <f>+JULIO!M316+AGOSTO!M316+SEPTIEMBRE!M316</f>
        <v>0</v>
      </c>
      <c r="N316" s="10">
        <f t="shared" si="4"/>
        <v>1498291</v>
      </c>
    </row>
    <row r="317" spans="1:14" ht="27.6" x14ac:dyDescent="0.3">
      <c r="A317" s="11" t="s">
        <v>620</v>
      </c>
      <c r="B317" s="9" t="s">
        <v>621</v>
      </c>
      <c r="C317" s="10">
        <f>+JULIO!C317+AGOSTO!C317+SEPTIEMBRE!C317</f>
        <v>576957</v>
      </c>
      <c r="D317" s="10">
        <f>+JULIO!D317+AGOSTO!D317+SEPTIEMBRE!D317</f>
        <v>415471</v>
      </c>
      <c r="E317" s="10">
        <f>+JULIO!E317+AGOSTO!E317+SEPTIEMBRE!E317</f>
        <v>6894</v>
      </c>
      <c r="F317" s="10">
        <f>+JULIO!F317+AGOSTO!F317+SEPTIEMBRE!F317</f>
        <v>24492</v>
      </c>
      <c r="G317" s="10">
        <f>+JULIO!G317+AGOSTO!G317+SEPTIEMBRE!G317</f>
        <v>15191</v>
      </c>
      <c r="H317" s="10">
        <f>+JULIO!H317+AGOSTO!H317+SEPTIEMBRE!H317</f>
        <v>2341</v>
      </c>
      <c r="I317" s="10">
        <f>+JULIO!I317+AGOSTO!I317+SEPTIEMBRE!I317</f>
        <v>11039</v>
      </c>
      <c r="J317" s="10">
        <f>+JULIO!J317+AGOSTO!J317+SEPTIEMBRE!J317</f>
        <v>1263</v>
      </c>
      <c r="K317" s="10">
        <f>+JULIO!K317+AGOSTO!K317+SEPTIEMBRE!K317</f>
        <v>0</v>
      </c>
      <c r="L317" s="10">
        <f>+JULIO!L317+AGOSTO!L317+SEPTIEMBRE!L317</f>
        <v>83906</v>
      </c>
      <c r="M317" s="10">
        <f>+JULIO!M317+AGOSTO!M317+SEPTIEMBRE!M317</f>
        <v>0</v>
      </c>
      <c r="N317" s="10">
        <f t="shared" si="4"/>
        <v>1137554</v>
      </c>
    </row>
    <row r="318" spans="1:14" ht="27.6" x14ac:dyDescent="0.3">
      <c r="A318" s="11" t="s">
        <v>622</v>
      </c>
      <c r="B318" s="9" t="s">
        <v>623</v>
      </c>
      <c r="C318" s="10">
        <f>+JULIO!C318+AGOSTO!C318+SEPTIEMBRE!C318</f>
        <v>1441643</v>
      </c>
      <c r="D318" s="10">
        <f>+JULIO!D318+AGOSTO!D318+SEPTIEMBRE!D318</f>
        <v>477384</v>
      </c>
      <c r="E318" s="10">
        <f>+JULIO!E318+AGOSTO!E318+SEPTIEMBRE!E318</f>
        <v>17977</v>
      </c>
      <c r="F318" s="10">
        <f>+JULIO!F318+AGOSTO!F318+SEPTIEMBRE!F318</f>
        <v>63060</v>
      </c>
      <c r="G318" s="10">
        <f>+JULIO!G318+AGOSTO!G318+SEPTIEMBRE!G318</f>
        <v>64002</v>
      </c>
      <c r="H318" s="10">
        <f>+JULIO!H318+AGOSTO!H318+SEPTIEMBRE!H318</f>
        <v>5959</v>
      </c>
      <c r="I318" s="10">
        <f>+JULIO!I318+AGOSTO!I318+SEPTIEMBRE!I318</f>
        <v>37671</v>
      </c>
      <c r="J318" s="10">
        <f>+JULIO!J318+AGOSTO!J318+SEPTIEMBRE!J318</f>
        <v>3612</v>
      </c>
      <c r="K318" s="10">
        <f>+JULIO!K318+AGOSTO!K318+SEPTIEMBRE!K318</f>
        <v>0</v>
      </c>
      <c r="L318" s="10">
        <f>+JULIO!L318+AGOSTO!L318+SEPTIEMBRE!L318</f>
        <v>0</v>
      </c>
      <c r="M318" s="10">
        <f>+JULIO!M318+AGOSTO!M318+SEPTIEMBRE!M318</f>
        <v>0</v>
      </c>
      <c r="N318" s="10">
        <f t="shared" si="4"/>
        <v>2111308</v>
      </c>
    </row>
    <row r="319" spans="1:14" ht="27.6" x14ac:dyDescent="0.3">
      <c r="A319" s="11" t="s">
        <v>624</v>
      </c>
      <c r="B319" s="9" t="s">
        <v>625</v>
      </c>
      <c r="C319" s="10">
        <f>+JULIO!C319+AGOSTO!C319+SEPTIEMBRE!C319</f>
        <v>873910</v>
      </c>
      <c r="D319" s="10">
        <f>+JULIO!D319+AGOSTO!D319+SEPTIEMBRE!D319</f>
        <v>367670</v>
      </c>
      <c r="E319" s="10">
        <f>+JULIO!E319+AGOSTO!E319+SEPTIEMBRE!E319</f>
        <v>7390</v>
      </c>
      <c r="F319" s="10">
        <f>+JULIO!F319+AGOSTO!F319+SEPTIEMBRE!F319</f>
        <v>33643</v>
      </c>
      <c r="G319" s="10">
        <f>+JULIO!G319+AGOSTO!G319+SEPTIEMBRE!G319</f>
        <v>41815</v>
      </c>
      <c r="H319" s="10">
        <f>+JULIO!H319+AGOSTO!H319+SEPTIEMBRE!H319</f>
        <v>3500</v>
      </c>
      <c r="I319" s="10">
        <f>+JULIO!I319+AGOSTO!I319+SEPTIEMBRE!I319</f>
        <v>28464</v>
      </c>
      <c r="J319" s="10">
        <f>+JULIO!J319+AGOSTO!J319+SEPTIEMBRE!J319</f>
        <v>1839</v>
      </c>
      <c r="K319" s="10">
        <f>+JULIO!K319+AGOSTO!K319+SEPTIEMBRE!K319</f>
        <v>0</v>
      </c>
      <c r="L319" s="10">
        <f>+JULIO!L319+AGOSTO!L319+SEPTIEMBRE!L319</f>
        <v>183087</v>
      </c>
      <c r="M319" s="10">
        <f>+JULIO!M319+AGOSTO!M319+SEPTIEMBRE!M319</f>
        <v>0</v>
      </c>
      <c r="N319" s="10">
        <f t="shared" si="4"/>
        <v>1541318</v>
      </c>
    </row>
    <row r="320" spans="1:14" ht="27.6" x14ac:dyDescent="0.3">
      <c r="A320" s="11" t="s">
        <v>626</v>
      </c>
      <c r="B320" s="9" t="s">
        <v>627</v>
      </c>
      <c r="C320" s="10">
        <f>+JULIO!C320+AGOSTO!C320+SEPTIEMBRE!C320</f>
        <v>303782</v>
      </c>
      <c r="D320" s="10">
        <f>+JULIO!D320+AGOSTO!D320+SEPTIEMBRE!D320</f>
        <v>155944</v>
      </c>
      <c r="E320" s="10">
        <f>+JULIO!E320+AGOSTO!E320+SEPTIEMBRE!E320</f>
        <v>5650</v>
      </c>
      <c r="F320" s="10">
        <f>+JULIO!F320+AGOSTO!F320+SEPTIEMBRE!F320</f>
        <v>15628</v>
      </c>
      <c r="G320" s="10">
        <f>+JULIO!G320+AGOSTO!G320+SEPTIEMBRE!G320</f>
        <v>2798</v>
      </c>
      <c r="H320" s="10">
        <f>+JULIO!H320+AGOSTO!H320+SEPTIEMBRE!H320</f>
        <v>1300</v>
      </c>
      <c r="I320" s="10">
        <f>+JULIO!I320+AGOSTO!I320+SEPTIEMBRE!I320</f>
        <v>2405</v>
      </c>
      <c r="J320" s="10">
        <f>+JULIO!J320+AGOSTO!J320+SEPTIEMBRE!J320</f>
        <v>861</v>
      </c>
      <c r="K320" s="10">
        <f>+JULIO!K320+AGOSTO!K320+SEPTIEMBRE!K320</f>
        <v>0</v>
      </c>
      <c r="L320" s="10">
        <f>+JULIO!L320+AGOSTO!L320+SEPTIEMBRE!L320</f>
        <v>0</v>
      </c>
      <c r="M320" s="10">
        <f>+JULIO!M320+AGOSTO!M320+SEPTIEMBRE!M320</f>
        <v>0</v>
      </c>
      <c r="N320" s="10">
        <f t="shared" si="4"/>
        <v>488368</v>
      </c>
    </row>
    <row r="321" spans="1:14" ht="27.6" x14ac:dyDescent="0.3">
      <c r="A321" s="11" t="s">
        <v>628</v>
      </c>
      <c r="B321" s="9" t="s">
        <v>629</v>
      </c>
      <c r="C321" s="10">
        <f>+JULIO!C321+AGOSTO!C321+SEPTIEMBRE!C321</f>
        <v>1338698</v>
      </c>
      <c r="D321" s="10">
        <f>+JULIO!D321+AGOSTO!D321+SEPTIEMBRE!D321</f>
        <v>265947</v>
      </c>
      <c r="E321" s="10">
        <f>+JULIO!E321+AGOSTO!E321+SEPTIEMBRE!E321</f>
        <v>15312</v>
      </c>
      <c r="F321" s="10">
        <f>+JULIO!F321+AGOSTO!F321+SEPTIEMBRE!F321</f>
        <v>56805</v>
      </c>
      <c r="G321" s="10">
        <f>+JULIO!G321+AGOSTO!G321+SEPTIEMBRE!G321</f>
        <v>64886</v>
      </c>
      <c r="H321" s="10">
        <f>+JULIO!H321+AGOSTO!H321+SEPTIEMBRE!H321</f>
        <v>5487</v>
      </c>
      <c r="I321" s="10">
        <f>+JULIO!I321+AGOSTO!I321+SEPTIEMBRE!I321</f>
        <v>38957</v>
      </c>
      <c r="J321" s="10">
        <f>+JULIO!J321+AGOSTO!J321+SEPTIEMBRE!J321</f>
        <v>3186</v>
      </c>
      <c r="K321" s="10">
        <f>+JULIO!K321+AGOSTO!K321+SEPTIEMBRE!K321</f>
        <v>0</v>
      </c>
      <c r="L321" s="10">
        <f>+JULIO!L321+AGOSTO!L321+SEPTIEMBRE!L321</f>
        <v>68908</v>
      </c>
      <c r="M321" s="10">
        <f>+JULIO!M321+AGOSTO!M321+SEPTIEMBRE!M321</f>
        <v>0</v>
      </c>
      <c r="N321" s="10">
        <f t="shared" si="4"/>
        <v>1858186</v>
      </c>
    </row>
    <row r="322" spans="1:14" ht="27.6" x14ac:dyDescent="0.3">
      <c r="A322" s="11" t="s">
        <v>630</v>
      </c>
      <c r="B322" s="9" t="s">
        <v>631</v>
      </c>
      <c r="C322" s="10">
        <f>+JULIO!C322+AGOSTO!C322+SEPTIEMBRE!C322</f>
        <v>321171</v>
      </c>
      <c r="D322" s="10">
        <f>+JULIO!D322+AGOSTO!D322+SEPTIEMBRE!D322</f>
        <v>158103</v>
      </c>
      <c r="E322" s="10">
        <f>+JULIO!E322+AGOSTO!E322+SEPTIEMBRE!E322</f>
        <v>6486</v>
      </c>
      <c r="F322" s="10">
        <f>+JULIO!F322+AGOSTO!F322+SEPTIEMBRE!F322</f>
        <v>17184</v>
      </c>
      <c r="G322" s="10">
        <f>+JULIO!G322+AGOSTO!G322+SEPTIEMBRE!G322</f>
        <v>3886</v>
      </c>
      <c r="H322" s="10">
        <f>+JULIO!H322+AGOSTO!H322+SEPTIEMBRE!H322</f>
        <v>1390</v>
      </c>
      <c r="I322" s="10">
        <f>+JULIO!I322+AGOSTO!I322+SEPTIEMBRE!I322</f>
        <v>2442</v>
      </c>
      <c r="J322" s="10">
        <f>+JULIO!J322+AGOSTO!J322+SEPTIEMBRE!J322</f>
        <v>963</v>
      </c>
      <c r="K322" s="10">
        <f>+JULIO!K322+AGOSTO!K322+SEPTIEMBRE!K322</f>
        <v>0</v>
      </c>
      <c r="L322" s="10">
        <f>+JULIO!L322+AGOSTO!L322+SEPTIEMBRE!L322</f>
        <v>7985</v>
      </c>
      <c r="M322" s="10">
        <f>+JULIO!M322+AGOSTO!M322+SEPTIEMBRE!M322</f>
        <v>0</v>
      </c>
      <c r="N322" s="10">
        <f t="shared" si="4"/>
        <v>519610</v>
      </c>
    </row>
    <row r="323" spans="1:14" ht="27.6" x14ac:dyDescent="0.3">
      <c r="A323" s="11" t="s">
        <v>632</v>
      </c>
      <c r="B323" s="9" t="s">
        <v>633</v>
      </c>
      <c r="C323" s="10">
        <f>+JULIO!C323+AGOSTO!C323+SEPTIEMBRE!C323</f>
        <v>404574</v>
      </c>
      <c r="D323" s="10">
        <f>+JULIO!D323+AGOSTO!D323+SEPTIEMBRE!D323</f>
        <v>191889</v>
      </c>
      <c r="E323" s="10">
        <f>+JULIO!E323+AGOSTO!E323+SEPTIEMBRE!E323</f>
        <v>5408</v>
      </c>
      <c r="F323" s="10">
        <f>+JULIO!F323+AGOSTO!F323+SEPTIEMBRE!F323</f>
        <v>17798</v>
      </c>
      <c r="G323" s="10">
        <f>+JULIO!G323+AGOSTO!G323+SEPTIEMBRE!G323</f>
        <v>7125</v>
      </c>
      <c r="H323" s="10">
        <f>+JULIO!H323+AGOSTO!H323+SEPTIEMBRE!H323</f>
        <v>1673</v>
      </c>
      <c r="I323" s="10">
        <f>+JULIO!I323+AGOSTO!I323+SEPTIEMBRE!I323</f>
        <v>6309</v>
      </c>
      <c r="J323" s="10">
        <f>+JULIO!J323+AGOSTO!J323+SEPTIEMBRE!J323</f>
        <v>1110</v>
      </c>
      <c r="K323" s="10">
        <f>+JULIO!K323+AGOSTO!K323+SEPTIEMBRE!K323</f>
        <v>0</v>
      </c>
      <c r="L323" s="10">
        <f>+JULIO!L323+AGOSTO!L323+SEPTIEMBRE!L323</f>
        <v>36723</v>
      </c>
      <c r="M323" s="10">
        <f>+JULIO!M323+AGOSTO!M323+SEPTIEMBRE!M323</f>
        <v>0</v>
      </c>
      <c r="N323" s="10">
        <f t="shared" si="4"/>
        <v>672609</v>
      </c>
    </row>
    <row r="324" spans="1:14" ht="27.6" x14ac:dyDescent="0.3">
      <c r="A324" s="11" t="s">
        <v>634</v>
      </c>
      <c r="B324" s="9" t="s">
        <v>635</v>
      </c>
      <c r="C324" s="10">
        <f>+JULIO!C324+AGOSTO!C324+SEPTIEMBRE!C324</f>
        <v>421658</v>
      </c>
      <c r="D324" s="10">
        <f>+JULIO!D324+AGOSTO!D324+SEPTIEMBRE!D324</f>
        <v>223874</v>
      </c>
      <c r="E324" s="10">
        <f>+JULIO!E324+AGOSTO!E324+SEPTIEMBRE!E324</f>
        <v>7045</v>
      </c>
      <c r="F324" s="10">
        <f>+JULIO!F324+AGOSTO!F324+SEPTIEMBRE!F324</f>
        <v>20629</v>
      </c>
      <c r="G324" s="10">
        <f>+JULIO!G324+AGOSTO!G324+SEPTIEMBRE!G324</f>
        <v>9353</v>
      </c>
      <c r="H324" s="10">
        <f>+JULIO!H324+AGOSTO!H324+SEPTIEMBRE!H324</f>
        <v>1782</v>
      </c>
      <c r="I324" s="10">
        <f>+JULIO!I324+AGOSTO!I324+SEPTIEMBRE!I324</f>
        <v>5700</v>
      </c>
      <c r="J324" s="10">
        <f>+JULIO!J324+AGOSTO!J324+SEPTIEMBRE!J324</f>
        <v>1152</v>
      </c>
      <c r="K324" s="10">
        <f>+JULIO!K324+AGOSTO!K324+SEPTIEMBRE!K324</f>
        <v>0</v>
      </c>
      <c r="L324" s="10">
        <f>+JULIO!L324+AGOSTO!L324+SEPTIEMBRE!L324</f>
        <v>29308</v>
      </c>
      <c r="M324" s="10">
        <f>+JULIO!M324+AGOSTO!M324+SEPTIEMBRE!M324</f>
        <v>0</v>
      </c>
      <c r="N324" s="10">
        <f t="shared" si="4"/>
        <v>720501</v>
      </c>
    </row>
    <row r="325" spans="1:14" ht="41.4" x14ac:dyDescent="0.3">
      <c r="A325" s="11" t="s">
        <v>636</v>
      </c>
      <c r="B325" s="9" t="s">
        <v>637</v>
      </c>
      <c r="C325" s="10">
        <f>+JULIO!C325+AGOSTO!C325+SEPTIEMBRE!C325</f>
        <v>332136</v>
      </c>
      <c r="D325" s="10">
        <f>+JULIO!D325+AGOSTO!D325+SEPTIEMBRE!D325</f>
        <v>185273</v>
      </c>
      <c r="E325" s="10">
        <f>+JULIO!E325+AGOSTO!E325+SEPTIEMBRE!E325</f>
        <v>6797</v>
      </c>
      <c r="F325" s="10">
        <f>+JULIO!F325+AGOSTO!F325+SEPTIEMBRE!F325</f>
        <v>17658</v>
      </c>
      <c r="G325" s="10">
        <f>+JULIO!G325+AGOSTO!G325+SEPTIEMBRE!G325</f>
        <v>3222</v>
      </c>
      <c r="H325" s="10">
        <f>+JULIO!H325+AGOSTO!H325+SEPTIEMBRE!H325</f>
        <v>1453</v>
      </c>
      <c r="I325" s="10">
        <f>+JULIO!I325+AGOSTO!I325+SEPTIEMBRE!I325</f>
        <v>2286</v>
      </c>
      <c r="J325" s="10">
        <f>+JULIO!J325+AGOSTO!J325+SEPTIEMBRE!J325</f>
        <v>1212</v>
      </c>
      <c r="K325" s="10">
        <f>+JULIO!K325+AGOSTO!K325+SEPTIEMBRE!K325</f>
        <v>0</v>
      </c>
      <c r="L325" s="10">
        <f>+JULIO!L325+AGOSTO!L325+SEPTIEMBRE!L325</f>
        <v>0</v>
      </c>
      <c r="M325" s="10">
        <f>+JULIO!M325+AGOSTO!M325+SEPTIEMBRE!M325</f>
        <v>0</v>
      </c>
      <c r="N325" s="10">
        <f t="shared" si="4"/>
        <v>550037</v>
      </c>
    </row>
    <row r="326" spans="1:14" ht="41.4" x14ac:dyDescent="0.3">
      <c r="A326" s="11" t="s">
        <v>638</v>
      </c>
      <c r="B326" s="9" t="s">
        <v>639</v>
      </c>
      <c r="C326" s="10">
        <f>+JULIO!C326+AGOSTO!C326+SEPTIEMBRE!C326</f>
        <v>377953</v>
      </c>
      <c r="D326" s="10">
        <f>+JULIO!D326+AGOSTO!D326+SEPTIEMBRE!D326</f>
        <v>195454</v>
      </c>
      <c r="E326" s="10">
        <f>+JULIO!E326+AGOSTO!E326+SEPTIEMBRE!E326</f>
        <v>5916</v>
      </c>
      <c r="F326" s="10">
        <f>+JULIO!F326+AGOSTO!F326+SEPTIEMBRE!F326</f>
        <v>17996</v>
      </c>
      <c r="G326" s="10">
        <f>+JULIO!G326+AGOSTO!G326+SEPTIEMBRE!G326</f>
        <v>5873</v>
      </c>
      <c r="H326" s="10">
        <f>+JULIO!H326+AGOSTO!H326+SEPTIEMBRE!H326</f>
        <v>1591</v>
      </c>
      <c r="I326" s="10">
        <f>+JULIO!I326+AGOSTO!I326+SEPTIEMBRE!I326</f>
        <v>5258</v>
      </c>
      <c r="J326" s="10">
        <f>+JULIO!J326+AGOSTO!J326+SEPTIEMBRE!J326</f>
        <v>1038</v>
      </c>
      <c r="K326" s="10">
        <f>+JULIO!K326+AGOSTO!K326+SEPTIEMBRE!K326</f>
        <v>0</v>
      </c>
      <c r="L326" s="10">
        <f>+JULIO!L326+AGOSTO!L326+SEPTIEMBRE!L326</f>
        <v>0</v>
      </c>
      <c r="M326" s="10">
        <f>+JULIO!M326+AGOSTO!M326+SEPTIEMBRE!M326</f>
        <v>0</v>
      </c>
      <c r="N326" s="10">
        <f t="shared" si="4"/>
        <v>611079</v>
      </c>
    </row>
    <row r="327" spans="1:14" ht="41.4" x14ac:dyDescent="0.3">
      <c r="A327" s="11" t="s">
        <v>640</v>
      </c>
      <c r="B327" s="9" t="s">
        <v>641</v>
      </c>
      <c r="C327" s="10">
        <f>+JULIO!C327+AGOSTO!C327+SEPTIEMBRE!C327</f>
        <v>8967167</v>
      </c>
      <c r="D327" s="10">
        <f>+JULIO!D327+AGOSTO!D327+SEPTIEMBRE!D327</f>
        <v>2967287</v>
      </c>
      <c r="E327" s="10">
        <f>+JULIO!E327+AGOSTO!E327+SEPTIEMBRE!E327</f>
        <v>35163</v>
      </c>
      <c r="F327" s="10">
        <f>+JULIO!F327+AGOSTO!F327+SEPTIEMBRE!F327</f>
        <v>289892</v>
      </c>
      <c r="G327" s="10">
        <f>+JULIO!G327+AGOSTO!G327+SEPTIEMBRE!G327</f>
        <v>207603</v>
      </c>
      <c r="H327" s="10">
        <f>+JULIO!H327+AGOSTO!H327+SEPTIEMBRE!H327</f>
        <v>36030</v>
      </c>
      <c r="I327" s="10">
        <f>+JULIO!I327+AGOSTO!I327+SEPTIEMBRE!I327</f>
        <v>279833</v>
      </c>
      <c r="J327" s="10">
        <f>+JULIO!J327+AGOSTO!J327+SEPTIEMBRE!J327</f>
        <v>18159</v>
      </c>
      <c r="K327" s="10">
        <f>+JULIO!K327+AGOSTO!K327+SEPTIEMBRE!K327</f>
        <v>0</v>
      </c>
      <c r="L327" s="10">
        <f>+JULIO!L327+AGOSTO!L327+SEPTIEMBRE!L327</f>
        <v>0</v>
      </c>
      <c r="M327" s="10">
        <f>+JULIO!M327+AGOSTO!M327+SEPTIEMBRE!M327</f>
        <v>0</v>
      </c>
      <c r="N327" s="10">
        <f t="shared" si="4"/>
        <v>12801134</v>
      </c>
    </row>
    <row r="328" spans="1:14" ht="41.4" x14ac:dyDescent="0.3">
      <c r="A328" s="11" t="s">
        <v>642</v>
      </c>
      <c r="B328" s="9" t="s">
        <v>643</v>
      </c>
      <c r="C328" s="10">
        <f>+JULIO!C328+AGOSTO!C328+SEPTIEMBRE!C328</f>
        <v>209216</v>
      </c>
      <c r="D328" s="10">
        <f>+JULIO!D328+AGOSTO!D328+SEPTIEMBRE!D328</f>
        <v>74391</v>
      </c>
      <c r="E328" s="10">
        <f>+JULIO!E328+AGOSTO!E328+SEPTIEMBRE!E328</f>
        <v>3515</v>
      </c>
      <c r="F328" s="10">
        <f>+JULIO!F328+AGOSTO!F328+SEPTIEMBRE!F328</f>
        <v>10279</v>
      </c>
      <c r="G328" s="10">
        <f>+JULIO!G328+AGOSTO!G328+SEPTIEMBRE!G328</f>
        <v>5304</v>
      </c>
      <c r="H328" s="10">
        <f>+JULIO!H328+AGOSTO!H328+SEPTIEMBRE!H328</f>
        <v>887</v>
      </c>
      <c r="I328" s="10">
        <f>+JULIO!I328+AGOSTO!I328+SEPTIEMBRE!I328</f>
        <v>3313</v>
      </c>
      <c r="J328" s="10">
        <f>+JULIO!J328+AGOSTO!J328+SEPTIEMBRE!J328</f>
        <v>582</v>
      </c>
      <c r="K328" s="10">
        <f>+JULIO!K328+AGOSTO!K328+SEPTIEMBRE!K328</f>
        <v>0</v>
      </c>
      <c r="L328" s="10">
        <f>+JULIO!L328+AGOSTO!L328+SEPTIEMBRE!L328</f>
        <v>0</v>
      </c>
      <c r="M328" s="10">
        <f>+JULIO!M328+AGOSTO!M328+SEPTIEMBRE!M328</f>
        <v>0</v>
      </c>
      <c r="N328" s="10">
        <f t="shared" si="4"/>
        <v>307487</v>
      </c>
    </row>
    <row r="329" spans="1:14" ht="27.6" x14ac:dyDescent="0.3">
      <c r="A329" s="11" t="s">
        <v>644</v>
      </c>
      <c r="B329" s="9" t="s">
        <v>645</v>
      </c>
      <c r="C329" s="10">
        <f>+JULIO!C329+AGOSTO!C329+SEPTIEMBRE!C329</f>
        <v>196177</v>
      </c>
      <c r="D329" s="10">
        <f>+JULIO!D329+AGOSTO!D329+SEPTIEMBRE!D329</f>
        <v>80634</v>
      </c>
      <c r="E329" s="10">
        <f>+JULIO!E329+AGOSTO!E329+SEPTIEMBRE!E329</f>
        <v>3714</v>
      </c>
      <c r="F329" s="10">
        <f>+JULIO!F329+AGOSTO!F329+SEPTIEMBRE!F329</f>
        <v>10174</v>
      </c>
      <c r="G329" s="10">
        <f>+JULIO!G329+AGOSTO!G329+SEPTIEMBRE!G329</f>
        <v>3222</v>
      </c>
      <c r="H329" s="10">
        <f>+JULIO!H329+AGOSTO!H329+SEPTIEMBRE!H329</f>
        <v>842</v>
      </c>
      <c r="I329" s="10">
        <f>+JULIO!I329+AGOSTO!I329+SEPTIEMBRE!I329</f>
        <v>2060</v>
      </c>
      <c r="J329" s="10">
        <f>+JULIO!J329+AGOSTO!J329+SEPTIEMBRE!J329</f>
        <v>570</v>
      </c>
      <c r="K329" s="10">
        <f>+JULIO!K329+AGOSTO!K329+SEPTIEMBRE!K329</f>
        <v>0</v>
      </c>
      <c r="L329" s="10">
        <f>+JULIO!L329+AGOSTO!L329+SEPTIEMBRE!L329</f>
        <v>0</v>
      </c>
      <c r="M329" s="10">
        <f>+JULIO!M329+AGOSTO!M329+SEPTIEMBRE!M329</f>
        <v>0</v>
      </c>
      <c r="N329" s="10">
        <f t="shared" si="4"/>
        <v>297393</v>
      </c>
    </row>
    <row r="330" spans="1:14" ht="27.6" x14ac:dyDescent="0.3">
      <c r="A330" s="11" t="s">
        <v>646</v>
      </c>
      <c r="B330" s="9" t="s">
        <v>647</v>
      </c>
      <c r="C330" s="10">
        <f>+JULIO!C330+AGOSTO!C330+SEPTIEMBRE!C330</f>
        <v>271905</v>
      </c>
      <c r="D330" s="10">
        <f>+JULIO!D330+AGOSTO!D330+SEPTIEMBRE!D330</f>
        <v>118553</v>
      </c>
      <c r="E330" s="10">
        <f>+JULIO!E330+AGOSTO!E330+SEPTIEMBRE!E330</f>
        <v>4914</v>
      </c>
      <c r="F330" s="10">
        <f>+JULIO!F330+AGOSTO!F330+SEPTIEMBRE!F330</f>
        <v>13740</v>
      </c>
      <c r="G330" s="10">
        <f>+JULIO!G330+AGOSTO!G330+SEPTIEMBRE!G330</f>
        <v>3517</v>
      </c>
      <c r="H330" s="10">
        <f>+JULIO!H330+AGOSTO!H330+SEPTIEMBRE!H330</f>
        <v>1160</v>
      </c>
      <c r="I330" s="10">
        <f>+JULIO!I330+AGOSTO!I330+SEPTIEMBRE!I330</f>
        <v>2565</v>
      </c>
      <c r="J330" s="10">
        <f>+JULIO!J330+AGOSTO!J330+SEPTIEMBRE!J330</f>
        <v>783</v>
      </c>
      <c r="K330" s="10">
        <f>+JULIO!K330+AGOSTO!K330+SEPTIEMBRE!K330</f>
        <v>0</v>
      </c>
      <c r="L330" s="10">
        <f>+JULIO!L330+AGOSTO!L330+SEPTIEMBRE!L330</f>
        <v>0</v>
      </c>
      <c r="M330" s="10">
        <f>+JULIO!M330+AGOSTO!M330+SEPTIEMBRE!M330</f>
        <v>0</v>
      </c>
      <c r="N330" s="10">
        <f t="shared" si="4"/>
        <v>417137</v>
      </c>
    </row>
    <row r="331" spans="1:14" ht="27.6" x14ac:dyDescent="0.3">
      <c r="A331" s="11" t="s">
        <v>648</v>
      </c>
      <c r="B331" s="9" t="s">
        <v>649</v>
      </c>
      <c r="C331" s="10">
        <f>+JULIO!C331+AGOSTO!C331+SEPTIEMBRE!C331</f>
        <v>330922</v>
      </c>
      <c r="D331" s="10">
        <f>+JULIO!D331+AGOSTO!D331+SEPTIEMBRE!D331</f>
        <v>168258</v>
      </c>
      <c r="E331" s="10">
        <f>+JULIO!E331+AGOSTO!E331+SEPTIEMBRE!E331</f>
        <v>6699</v>
      </c>
      <c r="F331" s="10">
        <f>+JULIO!F331+AGOSTO!F331+SEPTIEMBRE!F331</f>
        <v>17721</v>
      </c>
      <c r="G331" s="10">
        <f>+JULIO!G331+AGOSTO!G331+SEPTIEMBRE!G331</f>
        <v>4161</v>
      </c>
      <c r="H331" s="10">
        <f>+JULIO!H331+AGOSTO!H331+SEPTIEMBRE!H331</f>
        <v>1431</v>
      </c>
      <c r="I331" s="10">
        <f>+JULIO!I331+AGOSTO!I331+SEPTIEMBRE!I331</f>
        <v>2442</v>
      </c>
      <c r="J331" s="10">
        <f>+JULIO!J331+AGOSTO!J331+SEPTIEMBRE!J331</f>
        <v>993</v>
      </c>
      <c r="K331" s="10">
        <f>+JULIO!K331+AGOSTO!K331+SEPTIEMBRE!K331</f>
        <v>0</v>
      </c>
      <c r="L331" s="10">
        <f>+JULIO!L331+AGOSTO!L331+SEPTIEMBRE!L331</f>
        <v>0</v>
      </c>
      <c r="M331" s="10">
        <f>+JULIO!M331+AGOSTO!M331+SEPTIEMBRE!M331</f>
        <v>0</v>
      </c>
      <c r="N331" s="10">
        <f t="shared" ref="N331:N394" si="5">SUM(C331:M331)</f>
        <v>532627</v>
      </c>
    </row>
    <row r="332" spans="1:14" ht="27.6" x14ac:dyDescent="0.3">
      <c r="A332" s="11" t="s">
        <v>650</v>
      </c>
      <c r="B332" s="9" t="s">
        <v>651</v>
      </c>
      <c r="C332" s="10">
        <f>+JULIO!C332+AGOSTO!C332+SEPTIEMBRE!C332</f>
        <v>435417</v>
      </c>
      <c r="D332" s="10">
        <f>+JULIO!D332+AGOSTO!D332+SEPTIEMBRE!D332</f>
        <v>134811</v>
      </c>
      <c r="E332" s="10">
        <f>+JULIO!E332+AGOSTO!E332+SEPTIEMBRE!E332</f>
        <v>6820</v>
      </c>
      <c r="F332" s="10">
        <f>+JULIO!F332+AGOSTO!F332+SEPTIEMBRE!F332</f>
        <v>20659</v>
      </c>
      <c r="G332" s="10">
        <f>+JULIO!G332+AGOSTO!G332+SEPTIEMBRE!G332</f>
        <v>10200</v>
      </c>
      <c r="H332" s="10">
        <f>+JULIO!H332+AGOSTO!H332+SEPTIEMBRE!H332</f>
        <v>1821</v>
      </c>
      <c r="I332" s="10">
        <f>+JULIO!I332+AGOSTO!I332+SEPTIEMBRE!I332</f>
        <v>6678</v>
      </c>
      <c r="J332" s="10">
        <f>+JULIO!J332+AGOSTO!J332+SEPTIEMBRE!J332</f>
        <v>1116</v>
      </c>
      <c r="K332" s="10">
        <f>+JULIO!K332+AGOSTO!K332+SEPTIEMBRE!K332</f>
        <v>0</v>
      </c>
      <c r="L332" s="10">
        <f>+JULIO!L332+AGOSTO!L332+SEPTIEMBRE!L332</f>
        <v>0</v>
      </c>
      <c r="M332" s="10">
        <f>+JULIO!M332+AGOSTO!M332+SEPTIEMBRE!M332</f>
        <v>0</v>
      </c>
      <c r="N332" s="10">
        <f t="shared" si="5"/>
        <v>617522</v>
      </c>
    </row>
    <row r="333" spans="1:14" ht="27.6" x14ac:dyDescent="0.3">
      <c r="A333" s="11" t="s">
        <v>652</v>
      </c>
      <c r="B333" s="9" t="s">
        <v>653</v>
      </c>
      <c r="C333" s="10">
        <f>+JULIO!C333+AGOSTO!C333+SEPTIEMBRE!C333</f>
        <v>5733893</v>
      </c>
      <c r="D333" s="10">
        <f>+JULIO!D333+AGOSTO!D333+SEPTIEMBRE!D333</f>
        <v>1737897</v>
      </c>
      <c r="E333" s="10">
        <f>+JULIO!E333+AGOSTO!E333+SEPTIEMBRE!E333</f>
        <v>33188</v>
      </c>
      <c r="F333" s="10">
        <f>+JULIO!F333+AGOSTO!F333+SEPTIEMBRE!F333</f>
        <v>199335</v>
      </c>
      <c r="G333" s="10">
        <f>+JULIO!G333+AGOSTO!G333+SEPTIEMBRE!G333</f>
        <v>226328</v>
      </c>
      <c r="H333" s="10">
        <f>+JULIO!H333+AGOSTO!H333+SEPTIEMBRE!H333</f>
        <v>22777</v>
      </c>
      <c r="I333" s="10">
        <f>+JULIO!I333+AGOSTO!I333+SEPTIEMBRE!I333</f>
        <v>186820</v>
      </c>
      <c r="J333" s="10">
        <f>+JULIO!J333+AGOSTO!J333+SEPTIEMBRE!J333</f>
        <v>11343</v>
      </c>
      <c r="K333" s="10">
        <f>+JULIO!K333+AGOSTO!K333+SEPTIEMBRE!K333</f>
        <v>0</v>
      </c>
      <c r="L333" s="10">
        <f>+JULIO!L333+AGOSTO!L333+SEPTIEMBRE!L333</f>
        <v>298570</v>
      </c>
      <c r="M333" s="10">
        <f>+JULIO!M333+AGOSTO!M333+SEPTIEMBRE!M333</f>
        <v>0</v>
      </c>
      <c r="N333" s="10">
        <f t="shared" si="5"/>
        <v>8450151</v>
      </c>
    </row>
    <row r="334" spans="1:14" ht="27.6" x14ac:dyDescent="0.3">
      <c r="A334" s="11" t="s">
        <v>654</v>
      </c>
      <c r="B334" s="9" t="s">
        <v>655</v>
      </c>
      <c r="C334" s="10">
        <f>+JULIO!C334+AGOSTO!C334+SEPTIEMBRE!C334</f>
        <v>1370691</v>
      </c>
      <c r="D334" s="10">
        <f>+JULIO!D334+AGOSTO!D334+SEPTIEMBRE!D334</f>
        <v>585954</v>
      </c>
      <c r="E334" s="10">
        <f>+JULIO!E334+AGOSTO!E334+SEPTIEMBRE!E334</f>
        <v>14930</v>
      </c>
      <c r="F334" s="10">
        <f>+JULIO!F334+AGOSTO!F334+SEPTIEMBRE!F334</f>
        <v>56868</v>
      </c>
      <c r="G334" s="10">
        <f>+JULIO!G334+AGOSTO!G334+SEPTIEMBRE!G334</f>
        <v>55054</v>
      </c>
      <c r="H334" s="10">
        <f>+JULIO!H334+AGOSTO!H334+SEPTIEMBRE!H334</f>
        <v>5568</v>
      </c>
      <c r="I334" s="10">
        <f>+JULIO!I334+AGOSTO!I334+SEPTIEMBRE!I334</f>
        <v>36024</v>
      </c>
      <c r="J334" s="10">
        <f>+JULIO!J334+AGOSTO!J334+SEPTIEMBRE!J334</f>
        <v>3084</v>
      </c>
      <c r="K334" s="10">
        <f>+JULIO!K334+AGOSTO!K334+SEPTIEMBRE!K334</f>
        <v>0</v>
      </c>
      <c r="L334" s="10">
        <f>+JULIO!L334+AGOSTO!L334+SEPTIEMBRE!L334</f>
        <v>18905</v>
      </c>
      <c r="M334" s="10">
        <f>+JULIO!M334+AGOSTO!M334+SEPTIEMBRE!M334</f>
        <v>0</v>
      </c>
      <c r="N334" s="10">
        <f t="shared" si="5"/>
        <v>2147078</v>
      </c>
    </row>
    <row r="335" spans="1:14" ht="27.6" x14ac:dyDescent="0.3">
      <c r="A335" s="11" t="s">
        <v>656</v>
      </c>
      <c r="B335" s="9" t="s">
        <v>657</v>
      </c>
      <c r="C335" s="10">
        <f>+JULIO!C335+AGOSTO!C335+SEPTIEMBRE!C335</f>
        <v>876958</v>
      </c>
      <c r="D335" s="10">
        <f>+JULIO!D335+AGOSTO!D335+SEPTIEMBRE!D335</f>
        <v>497396</v>
      </c>
      <c r="E335" s="10">
        <f>+JULIO!E335+AGOSTO!E335+SEPTIEMBRE!E335</f>
        <v>11324</v>
      </c>
      <c r="F335" s="10">
        <f>+JULIO!F335+AGOSTO!F335+SEPTIEMBRE!F335</f>
        <v>38703</v>
      </c>
      <c r="G335" s="10">
        <f>+JULIO!G335+AGOSTO!G335+SEPTIEMBRE!G335</f>
        <v>26957</v>
      </c>
      <c r="H335" s="10">
        <f>+JULIO!H335+AGOSTO!H335+SEPTIEMBRE!H335</f>
        <v>3620</v>
      </c>
      <c r="I335" s="10">
        <f>+JULIO!I335+AGOSTO!I335+SEPTIEMBRE!I335</f>
        <v>18417</v>
      </c>
      <c r="J335" s="10">
        <f>+JULIO!J335+AGOSTO!J335+SEPTIEMBRE!J335</f>
        <v>2172</v>
      </c>
      <c r="K335" s="10">
        <f>+JULIO!K335+AGOSTO!K335+SEPTIEMBRE!K335</f>
        <v>0</v>
      </c>
      <c r="L335" s="10">
        <f>+JULIO!L335+AGOSTO!L335+SEPTIEMBRE!L335</f>
        <v>0</v>
      </c>
      <c r="M335" s="10">
        <f>+JULIO!M335+AGOSTO!M335+SEPTIEMBRE!M335</f>
        <v>0</v>
      </c>
      <c r="N335" s="10">
        <f t="shared" si="5"/>
        <v>1475547</v>
      </c>
    </row>
    <row r="336" spans="1:14" ht="27.6" x14ac:dyDescent="0.3">
      <c r="A336" s="11" t="s">
        <v>658</v>
      </c>
      <c r="B336" s="9" t="s">
        <v>659</v>
      </c>
      <c r="C336" s="10">
        <f>+JULIO!C336+AGOSTO!C336+SEPTIEMBRE!C336</f>
        <v>3703214</v>
      </c>
      <c r="D336" s="10">
        <f>+JULIO!D336+AGOSTO!D336+SEPTIEMBRE!D336</f>
        <v>1792490</v>
      </c>
      <c r="E336" s="10">
        <f>+JULIO!E336+AGOSTO!E336+SEPTIEMBRE!E336</f>
        <v>54398</v>
      </c>
      <c r="F336" s="10">
        <f>+JULIO!F336+AGOSTO!F336+SEPTIEMBRE!F336</f>
        <v>169518</v>
      </c>
      <c r="G336" s="10">
        <f>+JULIO!G336+AGOSTO!G336+SEPTIEMBRE!G336</f>
        <v>70520</v>
      </c>
      <c r="H336" s="10">
        <f>+JULIO!H336+AGOSTO!H336+SEPTIEMBRE!H336</f>
        <v>15316</v>
      </c>
      <c r="I336" s="10">
        <f>+JULIO!I336+AGOSTO!I336+SEPTIEMBRE!I336</f>
        <v>51396</v>
      </c>
      <c r="J336" s="10">
        <f>+JULIO!J336+AGOSTO!J336+SEPTIEMBRE!J336</f>
        <v>9345</v>
      </c>
      <c r="K336" s="10">
        <f>+JULIO!K336+AGOSTO!K336+SEPTIEMBRE!K336</f>
        <v>0</v>
      </c>
      <c r="L336" s="10">
        <f>+JULIO!L336+AGOSTO!L336+SEPTIEMBRE!L336</f>
        <v>0</v>
      </c>
      <c r="M336" s="10">
        <f>+JULIO!M336+AGOSTO!M336+SEPTIEMBRE!M336</f>
        <v>0</v>
      </c>
      <c r="N336" s="10">
        <f t="shared" si="5"/>
        <v>5866197</v>
      </c>
    </row>
    <row r="337" spans="1:14" ht="27.6" x14ac:dyDescent="0.3">
      <c r="A337" s="11" t="s">
        <v>660</v>
      </c>
      <c r="B337" s="9" t="s">
        <v>661</v>
      </c>
      <c r="C337" s="10">
        <f>+JULIO!C337+AGOSTO!C337+SEPTIEMBRE!C337</f>
        <v>294343</v>
      </c>
      <c r="D337" s="10">
        <f>+JULIO!D337+AGOSTO!D337+SEPTIEMBRE!D337</f>
        <v>123192</v>
      </c>
      <c r="E337" s="10">
        <f>+JULIO!E337+AGOSTO!E337+SEPTIEMBRE!E337</f>
        <v>5294</v>
      </c>
      <c r="F337" s="10">
        <f>+JULIO!F337+AGOSTO!F337+SEPTIEMBRE!F337</f>
        <v>14932</v>
      </c>
      <c r="G337" s="10">
        <f>+JULIO!G337+AGOSTO!G337+SEPTIEMBRE!G337</f>
        <v>6426</v>
      </c>
      <c r="H337" s="10">
        <f>+JULIO!H337+AGOSTO!H337+SEPTIEMBRE!H337</f>
        <v>1256</v>
      </c>
      <c r="I337" s="10">
        <f>+JULIO!I337+AGOSTO!I337+SEPTIEMBRE!I337</f>
        <v>3819</v>
      </c>
      <c r="J337" s="10">
        <f>+JULIO!J337+AGOSTO!J337+SEPTIEMBRE!J337</f>
        <v>834</v>
      </c>
      <c r="K337" s="10">
        <f>+JULIO!K337+AGOSTO!K337+SEPTIEMBRE!K337</f>
        <v>0</v>
      </c>
      <c r="L337" s="10">
        <f>+JULIO!L337+AGOSTO!L337+SEPTIEMBRE!L337</f>
        <v>29648</v>
      </c>
      <c r="M337" s="10">
        <f>+JULIO!M337+AGOSTO!M337+SEPTIEMBRE!M337</f>
        <v>0</v>
      </c>
      <c r="N337" s="10">
        <f t="shared" si="5"/>
        <v>479744</v>
      </c>
    </row>
    <row r="338" spans="1:14" ht="27.6" x14ac:dyDescent="0.3">
      <c r="A338" s="11" t="s">
        <v>662</v>
      </c>
      <c r="B338" s="9" t="s">
        <v>663</v>
      </c>
      <c r="C338" s="10">
        <f>+JULIO!C338+AGOSTO!C338+SEPTIEMBRE!C338</f>
        <v>335448</v>
      </c>
      <c r="D338" s="10">
        <f>+JULIO!D338+AGOSTO!D338+SEPTIEMBRE!D338</f>
        <v>123847</v>
      </c>
      <c r="E338" s="10">
        <f>+JULIO!E338+AGOSTO!E338+SEPTIEMBRE!E338</f>
        <v>6010</v>
      </c>
      <c r="F338" s="10">
        <f>+JULIO!F338+AGOSTO!F338+SEPTIEMBRE!F338</f>
        <v>16915</v>
      </c>
      <c r="G338" s="10">
        <f>+JULIO!G338+AGOSTO!G338+SEPTIEMBRE!G338</f>
        <v>6205</v>
      </c>
      <c r="H338" s="10">
        <f>+JULIO!H338+AGOSTO!H338+SEPTIEMBRE!H338</f>
        <v>1428</v>
      </c>
      <c r="I338" s="10">
        <f>+JULIO!I338+AGOSTO!I338+SEPTIEMBRE!I338</f>
        <v>3896</v>
      </c>
      <c r="J338" s="10">
        <f>+JULIO!J338+AGOSTO!J338+SEPTIEMBRE!J338</f>
        <v>951</v>
      </c>
      <c r="K338" s="10">
        <f>+JULIO!K338+AGOSTO!K338+SEPTIEMBRE!K338</f>
        <v>0</v>
      </c>
      <c r="L338" s="10">
        <f>+JULIO!L338+AGOSTO!L338+SEPTIEMBRE!L338</f>
        <v>10042</v>
      </c>
      <c r="M338" s="10">
        <f>+JULIO!M338+AGOSTO!M338+SEPTIEMBRE!M338</f>
        <v>0</v>
      </c>
      <c r="N338" s="10">
        <f t="shared" si="5"/>
        <v>504742</v>
      </c>
    </row>
    <row r="339" spans="1:14" ht="27.6" x14ac:dyDescent="0.3">
      <c r="A339" s="11" t="s">
        <v>664</v>
      </c>
      <c r="B339" s="9" t="s">
        <v>665</v>
      </c>
      <c r="C339" s="10">
        <f>+JULIO!C339+AGOSTO!C339+SEPTIEMBRE!C339</f>
        <v>618878</v>
      </c>
      <c r="D339" s="10">
        <f>+JULIO!D339+AGOSTO!D339+SEPTIEMBRE!D339</f>
        <v>167538</v>
      </c>
      <c r="E339" s="10">
        <f>+JULIO!E339+AGOSTO!E339+SEPTIEMBRE!E339</f>
        <v>8959</v>
      </c>
      <c r="F339" s="10">
        <f>+JULIO!F339+AGOSTO!F339+SEPTIEMBRE!F339</f>
        <v>28599</v>
      </c>
      <c r="G339" s="10">
        <f>+JULIO!G339+AGOSTO!G339+SEPTIEMBRE!G339</f>
        <v>20807</v>
      </c>
      <c r="H339" s="10">
        <f>+JULIO!H339+AGOSTO!H339+SEPTIEMBRE!H339</f>
        <v>2585</v>
      </c>
      <c r="I339" s="10">
        <f>+JULIO!I339+AGOSTO!I339+SEPTIEMBRE!I339</f>
        <v>13223</v>
      </c>
      <c r="J339" s="10">
        <f>+JULIO!J339+AGOSTO!J339+SEPTIEMBRE!J339</f>
        <v>1605</v>
      </c>
      <c r="K339" s="10">
        <f>+JULIO!K339+AGOSTO!K339+SEPTIEMBRE!K339</f>
        <v>0</v>
      </c>
      <c r="L339" s="10">
        <f>+JULIO!L339+AGOSTO!L339+SEPTIEMBRE!L339</f>
        <v>0</v>
      </c>
      <c r="M339" s="10">
        <f>+JULIO!M339+AGOSTO!M339+SEPTIEMBRE!M339</f>
        <v>0</v>
      </c>
      <c r="N339" s="10">
        <f t="shared" si="5"/>
        <v>862194</v>
      </c>
    </row>
    <row r="340" spans="1:14" ht="27.6" x14ac:dyDescent="0.3">
      <c r="A340" s="11" t="s">
        <v>666</v>
      </c>
      <c r="B340" s="9" t="s">
        <v>667</v>
      </c>
      <c r="C340" s="10">
        <f>+JULIO!C340+AGOSTO!C340+SEPTIEMBRE!C340</f>
        <v>439473</v>
      </c>
      <c r="D340" s="10">
        <f>+JULIO!D340+AGOSTO!D340+SEPTIEMBRE!D340</f>
        <v>182420</v>
      </c>
      <c r="E340" s="10">
        <f>+JULIO!E340+AGOSTO!E340+SEPTIEMBRE!E340</f>
        <v>4749</v>
      </c>
      <c r="F340" s="10">
        <f>+JULIO!F340+AGOSTO!F340+SEPTIEMBRE!F340</f>
        <v>18514</v>
      </c>
      <c r="G340" s="10">
        <f>+JULIO!G340+AGOSTO!G340+SEPTIEMBRE!G340</f>
        <v>4309</v>
      </c>
      <c r="H340" s="10">
        <f>+JULIO!H340+AGOSTO!H340+SEPTIEMBRE!H340</f>
        <v>1796</v>
      </c>
      <c r="I340" s="10">
        <f>+JULIO!I340+AGOSTO!I340+SEPTIEMBRE!I340</f>
        <v>7851</v>
      </c>
      <c r="J340" s="10">
        <f>+JULIO!J340+AGOSTO!J340+SEPTIEMBRE!J340</f>
        <v>951</v>
      </c>
      <c r="K340" s="10">
        <f>+JULIO!K340+AGOSTO!K340+SEPTIEMBRE!K340</f>
        <v>0</v>
      </c>
      <c r="L340" s="10">
        <f>+JULIO!L340+AGOSTO!L340+SEPTIEMBRE!L340</f>
        <v>0</v>
      </c>
      <c r="M340" s="10">
        <f>+JULIO!M340+AGOSTO!M340+SEPTIEMBRE!M340</f>
        <v>0</v>
      </c>
      <c r="N340" s="10">
        <f t="shared" si="5"/>
        <v>660063</v>
      </c>
    </row>
    <row r="341" spans="1:14" ht="27.6" x14ac:dyDescent="0.3">
      <c r="A341" s="11" t="s">
        <v>668</v>
      </c>
      <c r="B341" s="9" t="s">
        <v>669</v>
      </c>
      <c r="C341" s="10">
        <f>+JULIO!C341+AGOSTO!C341+SEPTIEMBRE!C341</f>
        <v>178461</v>
      </c>
      <c r="D341" s="10">
        <f>+JULIO!D341+AGOSTO!D341+SEPTIEMBRE!D341</f>
        <v>79321</v>
      </c>
      <c r="E341" s="10">
        <f>+JULIO!E341+AGOSTO!E341+SEPTIEMBRE!E341</f>
        <v>2899</v>
      </c>
      <c r="F341" s="10">
        <f>+JULIO!F341+AGOSTO!F341+SEPTIEMBRE!F341</f>
        <v>8780</v>
      </c>
      <c r="G341" s="10">
        <f>+JULIO!G341+AGOSTO!G341+SEPTIEMBRE!G341</f>
        <v>1602</v>
      </c>
      <c r="H341" s="10">
        <f>+JULIO!H341+AGOSTO!H341+SEPTIEMBRE!H341</f>
        <v>758</v>
      </c>
      <c r="I341" s="10">
        <f>+JULIO!I341+AGOSTO!I341+SEPTIEMBRE!I341</f>
        <v>2348</v>
      </c>
      <c r="J341" s="10">
        <f>+JULIO!J341+AGOSTO!J341+SEPTIEMBRE!J341</f>
        <v>492</v>
      </c>
      <c r="K341" s="10">
        <f>+JULIO!K341+AGOSTO!K341+SEPTIEMBRE!K341</f>
        <v>0</v>
      </c>
      <c r="L341" s="10">
        <f>+JULIO!L341+AGOSTO!L341+SEPTIEMBRE!L341</f>
        <v>0</v>
      </c>
      <c r="M341" s="10">
        <f>+JULIO!M341+AGOSTO!M341+SEPTIEMBRE!M341</f>
        <v>0</v>
      </c>
      <c r="N341" s="10">
        <f t="shared" si="5"/>
        <v>274661</v>
      </c>
    </row>
    <row r="342" spans="1:14" ht="27.6" x14ac:dyDescent="0.3">
      <c r="A342" s="11" t="s">
        <v>670</v>
      </c>
      <c r="B342" s="9" t="s">
        <v>671</v>
      </c>
      <c r="C342" s="10">
        <f>+JULIO!C342+AGOSTO!C342+SEPTIEMBRE!C342</f>
        <v>521643</v>
      </c>
      <c r="D342" s="10">
        <f>+JULIO!D342+AGOSTO!D342+SEPTIEMBRE!D342</f>
        <v>124928</v>
      </c>
      <c r="E342" s="10">
        <f>+JULIO!E342+AGOSTO!E342+SEPTIEMBRE!E342</f>
        <v>4546</v>
      </c>
      <c r="F342" s="10">
        <f>+JULIO!F342+AGOSTO!F342+SEPTIEMBRE!F342</f>
        <v>20441</v>
      </c>
      <c r="G342" s="10">
        <f>+JULIO!G342+AGOSTO!G342+SEPTIEMBRE!G342</f>
        <v>11638</v>
      </c>
      <c r="H342" s="10">
        <f>+JULIO!H342+AGOSTO!H342+SEPTIEMBRE!H342</f>
        <v>2128</v>
      </c>
      <c r="I342" s="10">
        <f>+JULIO!I342+AGOSTO!I342+SEPTIEMBRE!I342</f>
        <v>13837</v>
      </c>
      <c r="J342" s="10">
        <f>+JULIO!J342+AGOSTO!J342+SEPTIEMBRE!J342</f>
        <v>1338</v>
      </c>
      <c r="K342" s="10">
        <f>+JULIO!K342+AGOSTO!K342+SEPTIEMBRE!K342</f>
        <v>0</v>
      </c>
      <c r="L342" s="10">
        <f>+JULIO!L342+AGOSTO!L342+SEPTIEMBRE!L342</f>
        <v>0</v>
      </c>
      <c r="M342" s="10">
        <f>+JULIO!M342+AGOSTO!M342+SEPTIEMBRE!M342</f>
        <v>0</v>
      </c>
      <c r="N342" s="10">
        <f t="shared" si="5"/>
        <v>700499</v>
      </c>
    </row>
    <row r="343" spans="1:14" ht="55.2" x14ac:dyDescent="0.3">
      <c r="A343" s="11" t="s">
        <v>672</v>
      </c>
      <c r="B343" s="9" t="s">
        <v>673</v>
      </c>
      <c r="C343" s="10">
        <f>+JULIO!C343+AGOSTO!C343+SEPTIEMBRE!C343</f>
        <v>4912618</v>
      </c>
      <c r="D343" s="10">
        <f>+JULIO!D343+AGOSTO!D343+SEPTIEMBRE!D343</f>
        <v>1378162</v>
      </c>
      <c r="E343" s="10">
        <f>+JULIO!E343+AGOSTO!E343+SEPTIEMBRE!E343</f>
        <v>46795</v>
      </c>
      <c r="F343" s="10">
        <f>+JULIO!F343+AGOSTO!F343+SEPTIEMBRE!F343</f>
        <v>196110</v>
      </c>
      <c r="G343" s="10">
        <f>+JULIO!G343+AGOSTO!G343+SEPTIEMBRE!G343</f>
        <v>217491</v>
      </c>
      <c r="H343" s="10">
        <f>+JULIO!H343+AGOSTO!H343+SEPTIEMBRE!H343</f>
        <v>19830</v>
      </c>
      <c r="I343" s="10">
        <f>+JULIO!I343+AGOSTO!I343+SEPTIEMBRE!I343</f>
        <v>151771</v>
      </c>
      <c r="J343" s="10">
        <f>+JULIO!J343+AGOSTO!J343+SEPTIEMBRE!J343</f>
        <v>10686</v>
      </c>
      <c r="K343" s="10">
        <f>+JULIO!K343+AGOSTO!K343+SEPTIEMBRE!K343</f>
        <v>0</v>
      </c>
      <c r="L343" s="10">
        <f>+JULIO!L343+AGOSTO!L343+SEPTIEMBRE!L343</f>
        <v>133243</v>
      </c>
      <c r="M343" s="10">
        <f>+JULIO!M343+AGOSTO!M343+SEPTIEMBRE!M343</f>
        <v>0</v>
      </c>
      <c r="N343" s="10">
        <f t="shared" si="5"/>
        <v>7066706</v>
      </c>
    </row>
    <row r="344" spans="1:14" ht="27.6" x14ac:dyDescent="0.3">
      <c r="A344" s="11" t="s">
        <v>674</v>
      </c>
      <c r="B344" s="9" t="s">
        <v>675</v>
      </c>
      <c r="C344" s="10">
        <f>+JULIO!C344+AGOSTO!C344+SEPTIEMBRE!C344</f>
        <v>330780</v>
      </c>
      <c r="D344" s="10">
        <f>+JULIO!D344+AGOSTO!D344+SEPTIEMBRE!D344</f>
        <v>151572</v>
      </c>
      <c r="E344" s="10">
        <f>+JULIO!E344+AGOSTO!E344+SEPTIEMBRE!E344</f>
        <v>6371</v>
      </c>
      <c r="F344" s="10">
        <f>+JULIO!F344+AGOSTO!F344+SEPTIEMBRE!F344</f>
        <v>17327</v>
      </c>
      <c r="G344" s="10">
        <f>+JULIO!G344+AGOSTO!G344+SEPTIEMBRE!G344</f>
        <v>4364</v>
      </c>
      <c r="H344" s="10">
        <f>+JULIO!H344+AGOSTO!H344+SEPTIEMBRE!H344</f>
        <v>1423</v>
      </c>
      <c r="I344" s="10">
        <f>+JULIO!I344+AGOSTO!I344+SEPTIEMBRE!I344</f>
        <v>3082</v>
      </c>
      <c r="J344" s="10">
        <f>+JULIO!J344+AGOSTO!J344+SEPTIEMBRE!J344</f>
        <v>966</v>
      </c>
      <c r="K344" s="10">
        <f>+JULIO!K344+AGOSTO!K344+SEPTIEMBRE!K344</f>
        <v>0</v>
      </c>
      <c r="L344" s="10">
        <f>+JULIO!L344+AGOSTO!L344+SEPTIEMBRE!L344</f>
        <v>5004</v>
      </c>
      <c r="M344" s="10">
        <f>+JULIO!M344+AGOSTO!M344+SEPTIEMBRE!M344</f>
        <v>0</v>
      </c>
      <c r="N344" s="10">
        <f t="shared" si="5"/>
        <v>520889</v>
      </c>
    </row>
    <row r="345" spans="1:14" ht="27.6" x14ac:dyDescent="0.3">
      <c r="A345" s="11" t="s">
        <v>676</v>
      </c>
      <c r="B345" s="9" t="s">
        <v>677</v>
      </c>
      <c r="C345" s="10">
        <f>+JULIO!C345+AGOSTO!C345+SEPTIEMBRE!C345</f>
        <v>590073</v>
      </c>
      <c r="D345" s="10">
        <f>+JULIO!D345+AGOSTO!D345+SEPTIEMBRE!D345</f>
        <v>282426</v>
      </c>
      <c r="E345" s="10">
        <f>+JULIO!E345+AGOSTO!E345+SEPTIEMBRE!E345</f>
        <v>7891</v>
      </c>
      <c r="F345" s="10">
        <f>+JULIO!F345+AGOSTO!F345+SEPTIEMBRE!F345</f>
        <v>26498</v>
      </c>
      <c r="G345" s="10">
        <f>+JULIO!G345+AGOSTO!G345+SEPTIEMBRE!G345</f>
        <v>8563</v>
      </c>
      <c r="H345" s="10">
        <f>+JULIO!H345+AGOSTO!H345+SEPTIEMBRE!H345</f>
        <v>2453</v>
      </c>
      <c r="I345" s="10">
        <f>+JULIO!I345+AGOSTO!I345+SEPTIEMBRE!I345</f>
        <v>9413</v>
      </c>
      <c r="J345" s="10">
        <f>+JULIO!J345+AGOSTO!J345+SEPTIEMBRE!J345</f>
        <v>1506</v>
      </c>
      <c r="K345" s="10">
        <f>+JULIO!K345+AGOSTO!K345+SEPTIEMBRE!K345</f>
        <v>0</v>
      </c>
      <c r="L345" s="10">
        <f>+JULIO!L345+AGOSTO!L345+SEPTIEMBRE!L345</f>
        <v>399</v>
      </c>
      <c r="M345" s="10">
        <f>+JULIO!M345+AGOSTO!M345+SEPTIEMBRE!M345</f>
        <v>0</v>
      </c>
      <c r="N345" s="10">
        <f t="shared" si="5"/>
        <v>929222</v>
      </c>
    </row>
    <row r="346" spans="1:14" ht="41.4" x14ac:dyDescent="0.3">
      <c r="A346" s="11" t="s">
        <v>678</v>
      </c>
      <c r="B346" s="9" t="s">
        <v>679</v>
      </c>
      <c r="C346" s="10">
        <f>+JULIO!C346+AGOSTO!C346+SEPTIEMBRE!C346</f>
        <v>889299</v>
      </c>
      <c r="D346" s="10">
        <f>+JULIO!D346+AGOSTO!D346+SEPTIEMBRE!D346</f>
        <v>305532</v>
      </c>
      <c r="E346" s="10">
        <f>+JULIO!E346+AGOSTO!E346+SEPTIEMBRE!E346</f>
        <v>10934</v>
      </c>
      <c r="F346" s="10">
        <f>+JULIO!F346+AGOSTO!F346+SEPTIEMBRE!F346</f>
        <v>38230</v>
      </c>
      <c r="G346" s="10">
        <f>+JULIO!G346+AGOSTO!G346+SEPTIEMBRE!G346</f>
        <v>25778</v>
      </c>
      <c r="H346" s="10">
        <f>+JULIO!H346+AGOSTO!H346+SEPTIEMBRE!H346</f>
        <v>3628</v>
      </c>
      <c r="I346" s="10">
        <f>+JULIO!I346+AGOSTO!I346+SEPTIEMBRE!I346</f>
        <v>17154</v>
      </c>
      <c r="J346" s="10">
        <f>+JULIO!J346+AGOSTO!J346+SEPTIEMBRE!J346</f>
        <v>2040</v>
      </c>
      <c r="K346" s="10">
        <f>+JULIO!K346+AGOSTO!K346+SEPTIEMBRE!K346</f>
        <v>0</v>
      </c>
      <c r="L346" s="10">
        <f>+JULIO!L346+AGOSTO!L346+SEPTIEMBRE!L346</f>
        <v>0</v>
      </c>
      <c r="M346" s="10">
        <f>+JULIO!M346+AGOSTO!M346+SEPTIEMBRE!M346</f>
        <v>0</v>
      </c>
      <c r="N346" s="10">
        <f t="shared" si="5"/>
        <v>1292595</v>
      </c>
    </row>
    <row r="347" spans="1:14" x14ac:dyDescent="0.3">
      <c r="A347" s="11" t="s">
        <v>680</v>
      </c>
      <c r="B347" s="9" t="s">
        <v>681</v>
      </c>
      <c r="C347" s="10">
        <f>+JULIO!C347+AGOSTO!C347+SEPTIEMBRE!C347</f>
        <v>1345222</v>
      </c>
      <c r="D347" s="10">
        <f>+JULIO!D347+AGOSTO!D347+SEPTIEMBRE!D347</f>
        <v>865709</v>
      </c>
      <c r="E347" s="10">
        <f>+JULIO!E347+AGOSTO!E347+SEPTIEMBRE!E347</f>
        <v>9301</v>
      </c>
      <c r="F347" s="10">
        <f>+JULIO!F347+AGOSTO!F347+SEPTIEMBRE!F347</f>
        <v>49506</v>
      </c>
      <c r="G347" s="10">
        <f>+JULIO!G347+AGOSTO!G347+SEPTIEMBRE!G347</f>
        <v>44209</v>
      </c>
      <c r="H347" s="10">
        <f>+JULIO!H347+AGOSTO!H347+SEPTIEMBRE!H347</f>
        <v>5328</v>
      </c>
      <c r="I347" s="10">
        <f>+JULIO!I347+AGOSTO!I347+SEPTIEMBRE!I347</f>
        <v>42052</v>
      </c>
      <c r="J347" s="10">
        <f>+JULIO!J347+AGOSTO!J347+SEPTIEMBRE!J347</f>
        <v>2469</v>
      </c>
      <c r="K347" s="10">
        <f>+JULIO!K347+AGOSTO!K347+SEPTIEMBRE!K347</f>
        <v>0</v>
      </c>
      <c r="L347" s="10">
        <f>+JULIO!L347+AGOSTO!L347+SEPTIEMBRE!L347</f>
        <v>0</v>
      </c>
      <c r="M347" s="10">
        <f>+JULIO!M347+AGOSTO!M347+SEPTIEMBRE!M347</f>
        <v>0</v>
      </c>
      <c r="N347" s="10">
        <f t="shared" si="5"/>
        <v>2363796</v>
      </c>
    </row>
    <row r="348" spans="1:14" ht="41.4" x14ac:dyDescent="0.3">
      <c r="A348" s="11" t="s">
        <v>682</v>
      </c>
      <c r="B348" s="9" t="s">
        <v>683</v>
      </c>
      <c r="C348" s="10">
        <f>+JULIO!C348+AGOSTO!C348+SEPTIEMBRE!C348</f>
        <v>1009322</v>
      </c>
      <c r="D348" s="10">
        <f>+JULIO!D348+AGOSTO!D348+SEPTIEMBRE!D348</f>
        <v>403291</v>
      </c>
      <c r="E348" s="10">
        <f>+JULIO!E348+AGOSTO!E348+SEPTIEMBRE!E348</f>
        <v>7696</v>
      </c>
      <c r="F348" s="10">
        <f>+JULIO!F348+AGOSTO!F348+SEPTIEMBRE!F348</f>
        <v>33788</v>
      </c>
      <c r="G348" s="10">
        <f>+JULIO!G348+AGOSTO!G348+SEPTIEMBRE!G348</f>
        <v>17824</v>
      </c>
      <c r="H348" s="10">
        <f>+JULIO!H348+AGOSTO!H348+SEPTIEMBRE!H348</f>
        <v>4054</v>
      </c>
      <c r="I348" s="10">
        <f>+JULIO!I348+AGOSTO!I348+SEPTIEMBRE!I348</f>
        <v>14846</v>
      </c>
      <c r="J348" s="10">
        <f>+JULIO!J348+AGOSTO!J348+SEPTIEMBRE!J348</f>
        <v>2196</v>
      </c>
      <c r="K348" s="10">
        <f>+JULIO!K348+AGOSTO!K348+SEPTIEMBRE!K348</f>
        <v>0</v>
      </c>
      <c r="L348" s="10">
        <f>+JULIO!L348+AGOSTO!L348+SEPTIEMBRE!L348</f>
        <v>16703</v>
      </c>
      <c r="M348" s="10">
        <f>+JULIO!M348+AGOSTO!M348+SEPTIEMBRE!M348</f>
        <v>0</v>
      </c>
      <c r="N348" s="10">
        <f t="shared" si="5"/>
        <v>1509720</v>
      </c>
    </row>
    <row r="349" spans="1:14" ht="41.4" x14ac:dyDescent="0.3">
      <c r="A349" s="11" t="s">
        <v>684</v>
      </c>
      <c r="B349" s="9" t="s">
        <v>685</v>
      </c>
      <c r="C349" s="10">
        <f>+JULIO!C349+AGOSTO!C349+SEPTIEMBRE!C349</f>
        <v>375025</v>
      </c>
      <c r="D349" s="10">
        <f>+JULIO!D349+AGOSTO!D349+SEPTIEMBRE!D349</f>
        <v>114307</v>
      </c>
      <c r="E349" s="10">
        <f>+JULIO!E349+AGOSTO!E349+SEPTIEMBRE!E349</f>
        <v>6420</v>
      </c>
      <c r="F349" s="10">
        <f>+JULIO!F349+AGOSTO!F349+SEPTIEMBRE!F349</f>
        <v>18573</v>
      </c>
      <c r="G349" s="10">
        <f>+JULIO!G349+AGOSTO!G349+SEPTIEMBRE!G349</f>
        <v>7954</v>
      </c>
      <c r="H349" s="10">
        <f>+JULIO!H349+AGOSTO!H349+SEPTIEMBRE!H349</f>
        <v>1593</v>
      </c>
      <c r="I349" s="10">
        <f>+JULIO!I349+AGOSTO!I349+SEPTIEMBRE!I349</f>
        <v>5371</v>
      </c>
      <c r="J349" s="10">
        <f>+JULIO!J349+AGOSTO!J349+SEPTIEMBRE!J349</f>
        <v>1053</v>
      </c>
      <c r="K349" s="10">
        <f>+JULIO!K349+AGOSTO!K349+SEPTIEMBRE!K349</f>
        <v>0</v>
      </c>
      <c r="L349" s="10">
        <f>+JULIO!L349+AGOSTO!L349+SEPTIEMBRE!L349</f>
        <v>0</v>
      </c>
      <c r="M349" s="10">
        <f>+JULIO!M349+AGOSTO!M349+SEPTIEMBRE!M349</f>
        <v>0</v>
      </c>
      <c r="N349" s="10">
        <f t="shared" si="5"/>
        <v>530296</v>
      </c>
    </row>
    <row r="350" spans="1:14" ht="27.6" x14ac:dyDescent="0.3">
      <c r="A350" s="11" t="s">
        <v>686</v>
      </c>
      <c r="B350" s="9" t="s">
        <v>687</v>
      </c>
      <c r="C350" s="10">
        <f>+JULIO!C350+AGOSTO!C350+SEPTIEMBRE!C350</f>
        <v>233316</v>
      </c>
      <c r="D350" s="10">
        <f>+JULIO!D350+AGOSTO!D350+SEPTIEMBRE!D350</f>
        <v>106740</v>
      </c>
      <c r="E350" s="10">
        <f>+JULIO!E350+AGOSTO!E350+SEPTIEMBRE!E350</f>
        <v>4397</v>
      </c>
      <c r="F350" s="10">
        <f>+JULIO!F350+AGOSTO!F350+SEPTIEMBRE!F350</f>
        <v>11810</v>
      </c>
      <c r="G350" s="10">
        <f>+JULIO!G350+AGOSTO!G350+SEPTIEMBRE!G350</f>
        <v>1050</v>
      </c>
      <c r="H350" s="10">
        <f>+JULIO!H350+AGOSTO!H350+SEPTIEMBRE!H350</f>
        <v>1002</v>
      </c>
      <c r="I350" s="10">
        <f>+JULIO!I350+AGOSTO!I350+SEPTIEMBRE!I350</f>
        <v>1163</v>
      </c>
      <c r="J350" s="10">
        <f>+JULIO!J350+AGOSTO!J350+SEPTIEMBRE!J350</f>
        <v>804</v>
      </c>
      <c r="K350" s="10">
        <f>+JULIO!K350+AGOSTO!K350+SEPTIEMBRE!K350</f>
        <v>0</v>
      </c>
      <c r="L350" s="10">
        <f>+JULIO!L350+AGOSTO!L350+SEPTIEMBRE!L350</f>
        <v>0</v>
      </c>
      <c r="M350" s="10">
        <f>+JULIO!M350+AGOSTO!M350+SEPTIEMBRE!M350</f>
        <v>0</v>
      </c>
      <c r="N350" s="10">
        <f t="shared" si="5"/>
        <v>360282</v>
      </c>
    </row>
    <row r="351" spans="1:14" ht="27.6" x14ac:dyDescent="0.3">
      <c r="A351" s="11" t="s">
        <v>688</v>
      </c>
      <c r="B351" s="9" t="s">
        <v>689</v>
      </c>
      <c r="C351" s="10">
        <f>+JULIO!C351+AGOSTO!C351+SEPTIEMBRE!C351</f>
        <v>1083003</v>
      </c>
      <c r="D351" s="10">
        <f>+JULIO!D351+AGOSTO!D351+SEPTIEMBRE!D351</f>
        <v>400892</v>
      </c>
      <c r="E351" s="10">
        <f>+JULIO!E351+AGOSTO!E351+SEPTIEMBRE!E351</f>
        <v>9100</v>
      </c>
      <c r="F351" s="10">
        <f>+JULIO!F351+AGOSTO!F351+SEPTIEMBRE!F351</f>
        <v>40089</v>
      </c>
      <c r="G351" s="10">
        <f>+JULIO!G351+AGOSTO!G351+SEPTIEMBRE!G351</f>
        <v>13680</v>
      </c>
      <c r="H351" s="10">
        <f>+JULIO!H351+AGOSTO!H351+SEPTIEMBRE!H351</f>
        <v>4175</v>
      </c>
      <c r="I351" s="10">
        <f>+JULIO!I351+AGOSTO!I351+SEPTIEMBRE!I351</f>
        <v>14958</v>
      </c>
      <c r="J351" s="10">
        <f>+JULIO!J351+AGOSTO!J351+SEPTIEMBRE!J351</f>
        <v>1515</v>
      </c>
      <c r="K351" s="10">
        <f>+JULIO!K351+AGOSTO!K351+SEPTIEMBRE!K351</f>
        <v>0</v>
      </c>
      <c r="L351" s="10">
        <f>+JULIO!L351+AGOSTO!L351+SEPTIEMBRE!L351</f>
        <v>13726</v>
      </c>
      <c r="M351" s="10">
        <f>+JULIO!M351+AGOSTO!M351+SEPTIEMBRE!M351</f>
        <v>0</v>
      </c>
      <c r="N351" s="10">
        <f t="shared" si="5"/>
        <v>1581138</v>
      </c>
    </row>
    <row r="352" spans="1:14" ht="27.6" x14ac:dyDescent="0.3">
      <c r="A352" s="11" t="s">
        <v>690</v>
      </c>
      <c r="B352" s="9" t="s">
        <v>691</v>
      </c>
      <c r="C352" s="10">
        <f>+JULIO!C352+AGOSTO!C352+SEPTIEMBRE!C352</f>
        <v>449268</v>
      </c>
      <c r="D352" s="10">
        <f>+JULIO!D352+AGOSTO!D352+SEPTIEMBRE!D352</f>
        <v>222573</v>
      </c>
      <c r="E352" s="10">
        <f>+JULIO!E352+AGOSTO!E352+SEPTIEMBRE!E352</f>
        <v>6452</v>
      </c>
      <c r="F352" s="10">
        <f>+JULIO!F352+AGOSTO!F352+SEPTIEMBRE!F352</f>
        <v>20699</v>
      </c>
      <c r="G352" s="10">
        <f>+JULIO!G352+AGOSTO!G352+SEPTIEMBRE!G352</f>
        <v>8930</v>
      </c>
      <c r="H352" s="10">
        <f>+JULIO!H352+AGOSTO!H352+SEPTIEMBRE!H352</f>
        <v>1877</v>
      </c>
      <c r="I352" s="10">
        <f>+JULIO!I352+AGOSTO!I352+SEPTIEMBRE!I352</f>
        <v>7725</v>
      </c>
      <c r="J352" s="10">
        <f>+JULIO!J352+AGOSTO!J352+SEPTIEMBRE!J352</f>
        <v>1182</v>
      </c>
      <c r="K352" s="10">
        <f>+JULIO!K352+AGOSTO!K352+SEPTIEMBRE!K352</f>
        <v>0</v>
      </c>
      <c r="L352" s="10">
        <f>+JULIO!L352+AGOSTO!L352+SEPTIEMBRE!L352</f>
        <v>22949</v>
      </c>
      <c r="M352" s="10">
        <f>+JULIO!M352+AGOSTO!M352+SEPTIEMBRE!M352</f>
        <v>0</v>
      </c>
      <c r="N352" s="10">
        <f t="shared" si="5"/>
        <v>741655</v>
      </c>
    </row>
    <row r="353" spans="1:14" ht="27.6" x14ac:dyDescent="0.3">
      <c r="A353" s="11" t="s">
        <v>692</v>
      </c>
      <c r="B353" s="9" t="s">
        <v>693</v>
      </c>
      <c r="C353" s="10">
        <f>+JULIO!C353+AGOSTO!C353+SEPTIEMBRE!C353</f>
        <v>524572</v>
      </c>
      <c r="D353" s="10">
        <f>+JULIO!D353+AGOSTO!D353+SEPTIEMBRE!D353</f>
        <v>286972</v>
      </c>
      <c r="E353" s="10">
        <f>+JULIO!E353+AGOSTO!E353+SEPTIEMBRE!E353</f>
        <v>7471</v>
      </c>
      <c r="F353" s="10">
        <f>+JULIO!F353+AGOSTO!F353+SEPTIEMBRE!F353</f>
        <v>23858</v>
      </c>
      <c r="G353" s="10">
        <f>+JULIO!G353+AGOSTO!G353+SEPTIEMBRE!G353</f>
        <v>12484</v>
      </c>
      <c r="H353" s="10">
        <f>+JULIO!H353+AGOSTO!H353+SEPTIEMBRE!H353</f>
        <v>2176</v>
      </c>
      <c r="I353" s="10">
        <f>+JULIO!I353+AGOSTO!I353+SEPTIEMBRE!I353</f>
        <v>9076</v>
      </c>
      <c r="J353" s="10">
        <f>+JULIO!J353+AGOSTO!J353+SEPTIEMBRE!J353</f>
        <v>1365</v>
      </c>
      <c r="K353" s="10">
        <f>+JULIO!K353+AGOSTO!K353+SEPTIEMBRE!K353</f>
        <v>0</v>
      </c>
      <c r="L353" s="10">
        <f>+JULIO!L353+AGOSTO!L353+SEPTIEMBRE!L353</f>
        <v>0</v>
      </c>
      <c r="M353" s="10">
        <f>+JULIO!M353+AGOSTO!M353+SEPTIEMBRE!M353</f>
        <v>0</v>
      </c>
      <c r="N353" s="10">
        <f t="shared" si="5"/>
        <v>867974</v>
      </c>
    </row>
    <row r="354" spans="1:14" ht="27.6" x14ac:dyDescent="0.3">
      <c r="A354" s="11" t="s">
        <v>694</v>
      </c>
      <c r="B354" s="9" t="s">
        <v>695</v>
      </c>
      <c r="C354" s="10">
        <f>+JULIO!C354+AGOSTO!C354+SEPTIEMBRE!C354</f>
        <v>608434</v>
      </c>
      <c r="D354" s="10">
        <f>+JULIO!D354+AGOSTO!D354+SEPTIEMBRE!D354</f>
        <v>185113</v>
      </c>
      <c r="E354" s="10">
        <f>+JULIO!E354+AGOSTO!E354+SEPTIEMBRE!E354</f>
        <v>8430</v>
      </c>
      <c r="F354" s="10">
        <f>+JULIO!F354+AGOSTO!F354+SEPTIEMBRE!F354</f>
        <v>27576</v>
      </c>
      <c r="G354" s="10">
        <f>+JULIO!G354+AGOSTO!G354+SEPTIEMBRE!G354</f>
        <v>19408</v>
      </c>
      <c r="H354" s="10">
        <f>+JULIO!H354+AGOSTO!H354+SEPTIEMBRE!H354</f>
        <v>2523</v>
      </c>
      <c r="I354" s="10">
        <f>+JULIO!I354+AGOSTO!I354+SEPTIEMBRE!I354</f>
        <v>12922</v>
      </c>
      <c r="J354" s="10">
        <f>+JULIO!J354+AGOSTO!J354+SEPTIEMBRE!J354</f>
        <v>1512</v>
      </c>
      <c r="K354" s="10">
        <f>+JULIO!K354+AGOSTO!K354+SEPTIEMBRE!K354</f>
        <v>0</v>
      </c>
      <c r="L354" s="10">
        <f>+JULIO!L354+AGOSTO!L354+SEPTIEMBRE!L354</f>
        <v>19391</v>
      </c>
      <c r="M354" s="10">
        <f>+JULIO!M354+AGOSTO!M354+SEPTIEMBRE!M354</f>
        <v>0</v>
      </c>
      <c r="N354" s="10">
        <f t="shared" si="5"/>
        <v>885309</v>
      </c>
    </row>
    <row r="355" spans="1:14" ht="27.6" x14ac:dyDescent="0.3">
      <c r="A355" s="11" t="s">
        <v>696</v>
      </c>
      <c r="B355" s="9" t="s">
        <v>697</v>
      </c>
      <c r="C355" s="10">
        <f>+JULIO!C355+AGOSTO!C355+SEPTIEMBRE!C355</f>
        <v>424907</v>
      </c>
      <c r="D355" s="10">
        <f>+JULIO!D355+AGOSTO!D355+SEPTIEMBRE!D355</f>
        <v>142779</v>
      </c>
      <c r="E355" s="10">
        <f>+JULIO!E355+AGOSTO!E355+SEPTIEMBRE!E355</f>
        <v>5496</v>
      </c>
      <c r="F355" s="10">
        <f>+JULIO!F355+AGOSTO!F355+SEPTIEMBRE!F355</f>
        <v>18530</v>
      </c>
      <c r="G355" s="10">
        <f>+JULIO!G355+AGOSTO!G355+SEPTIEMBRE!G355</f>
        <v>7125</v>
      </c>
      <c r="H355" s="10">
        <f>+JULIO!H355+AGOSTO!H355+SEPTIEMBRE!H355</f>
        <v>1736</v>
      </c>
      <c r="I355" s="10">
        <f>+JULIO!I355+AGOSTO!I355+SEPTIEMBRE!I355</f>
        <v>6103</v>
      </c>
      <c r="J355" s="10">
        <f>+JULIO!J355+AGOSTO!J355+SEPTIEMBRE!J355</f>
        <v>993</v>
      </c>
      <c r="K355" s="10">
        <f>+JULIO!K355+AGOSTO!K355+SEPTIEMBRE!K355</f>
        <v>0</v>
      </c>
      <c r="L355" s="10">
        <f>+JULIO!L355+AGOSTO!L355+SEPTIEMBRE!L355</f>
        <v>0</v>
      </c>
      <c r="M355" s="10">
        <f>+JULIO!M355+AGOSTO!M355+SEPTIEMBRE!M355</f>
        <v>0</v>
      </c>
      <c r="N355" s="10">
        <f t="shared" si="5"/>
        <v>607669</v>
      </c>
    </row>
    <row r="356" spans="1:14" ht="27.6" x14ac:dyDescent="0.3">
      <c r="A356" s="11" t="s">
        <v>698</v>
      </c>
      <c r="B356" s="9" t="s">
        <v>699</v>
      </c>
      <c r="C356" s="10">
        <f>+JULIO!C356+AGOSTO!C356+SEPTIEMBRE!C356</f>
        <v>552759</v>
      </c>
      <c r="D356" s="10">
        <f>+JULIO!D356+AGOSTO!D356+SEPTIEMBRE!D356</f>
        <v>179982</v>
      </c>
      <c r="E356" s="10">
        <f>+JULIO!E356+AGOSTO!E356+SEPTIEMBRE!E356</f>
        <v>7807</v>
      </c>
      <c r="F356" s="10">
        <f>+JULIO!F356+AGOSTO!F356+SEPTIEMBRE!F356</f>
        <v>25369</v>
      </c>
      <c r="G356" s="10">
        <f>+JULIO!G356+AGOSTO!G356+SEPTIEMBRE!G356</f>
        <v>17032</v>
      </c>
      <c r="H356" s="10">
        <f>+JULIO!H356+AGOSTO!H356+SEPTIEMBRE!H356</f>
        <v>2305</v>
      </c>
      <c r="I356" s="10">
        <f>+JULIO!I356+AGOSTO!I356+SEPTIEMBRE!I356</f>
        <v>11902</v>
      </c>
      <c r="J356" s="10">
        <f>+JULIO!J356+AGOSTO!J356+SEPTIEMBRE!J356</f>
        <v>1422</v>
      </c>
      <c r="K356" s="10">
        <f>+JULIO!K356+AGOSTO!K356+SEPTIEMBRE!K356</f>
        <v>0</v>
      </c>
      <c r="L356" s="10">
        <f>+JULIO!L356+AGOSTO!L356+SEPTIEMBRE!L356</f>
        <v>0</v>
      </c>
      <c r="M356" s="10">
        <f>+JULIO!M356+AGOSTO!M356+SEPTIEMBRE!M356</f>
        <v>0</v>
      </c>
      <c r="N356" s="10">
        <f t="shared" si="5"/>
        <v>798578</v>
      </c>
    </row>
    <row r="357" spans="1:14" ht="41.4" x14ac:dyDescent="0.3">
      <c r="A357" s="11" t="s">
        <v>700</v>
      </c>
      <c r="B357" s="9" t="s">
        <v>701</v>
      </c>
      <c r="C357" s="10">
        <f>+JULIO!C357+AGOSTO!C357+SEPTIEMBRE!C357</f>
        <v>1312920</v>
      </c>
      <c r="D357" s="10">
        <f>+JULIO!D357+AGOSTO!D357+SEPTIEMBRE!D357</f>
        <v>672466</v>
      </c>
      <c r="E357" s="10">
        <f>+JULIO!E357+AGOSTO!E357+SEPTIEMBRE!E357</f>
        <v>16982</v>
      </c>
      <c r="F357" s="10">
        <f>+JULIO!F357+AGOSTO!F357+SEPTIEMBRE!F357</f>
        <v>58085</v>
      </c>
      <c r="G357" s="10">
        <f>+JULIO!G357+AGOSTO!G357+SEPTIEMBRE!G357</f>
        <v>41318</v>
      </c>
      <c r="H357" s="10">
        <f>+JULIO!H357+AGOSTO!H357+SEPTIEMBRE!H357</f>
        <v>5414</v>
      </c>
      <c r="I357" s="10">
        <f>+JULIO!I357+AGOSTO!I357+SEPTIEMBRE!I357</f>
        <v>28634</v>
      </c>
      <c r="J357" s="10">
        <f>+JULIO!J357+AGOSTO!J357+SEPTIEMBRE!J357</f>
        <v>3147</v>
      </c>
      <c r="K357" s="10">
        <f>+JULIO!K357+AGOSTO!K357+SEPTIEMBRE!K357</f>
        <v>0</v>
      </c>
      <c r="L357" s="10">
        <f>+JULIO!L357+AGOSTO!L357+SEPTIEMBRE!L357</f>
        <v>0</v>
      </c>
      <c r="M357" s="10">
        <f>+JULIO!M357+AGOSTO!M357+SEPTIEMBRE!M357</f>
        <v>0</v>
      </c>
      <c r="N357" s="10">
        <f t="shared" si="5"/>
        <v>2138966</v>
      </c>
    </row>
    <row r="358" spans="1:14" ht="27.6" x14ac:dyDescent="0.3">
      <c r="A358" s="11" t="s">
        <v>702</v>
      </c>
      <c r="B358" s="9" t="s">
        <v>703</v>
      </c>
      <c r="C358" s="10">
        <f>+JULIO!C358+AGOSTO!C358+SEPTIEMBRE!C358</f>
        <v>373560</v>
      </c>
      <c r="D358" s="10">
        <f>+JULIO!D358+AGOSTO!D358+SEPTIEMBRE!D358</f>
        <v>130695</v>
      </c>
      <c r="E358" s="10">
        <f>+JULIO!E358+AGOSTO!E358+SEPTIEMBRE!E358</f>
        <v>6072</v>
      </c>
      <c r="F358" s="10">
        <f>+JULIO!F358+AGOSTO!F358+SEPTIEMBRE!F358</f>
        <v>18116</v>
      </c>
      <c r="G358" s="10">
        <f>+JULIO!G358+AGOSTO!G358+SEPTIEMBRE!G358</f>
        <v>9538</v>
      </c>
      <c r="H358" s="10">
        <f>+JULIO!H358+AGOSTO!H358+SEPTIEMBRE!H358</f>
        <v>1579</v>
      </c>
      <c r="I358" s="10">
        <f>+JULIO!I358+AGOSTO!I358+SEPTIEMBRE!I358</f>
        <v>6258</v>
      </c>
      <c r="J358" s="10">
        <f>+JULIO!J358+AGOSTO!J358+SEPTIEMBRE!J358</f>
        <v>1011</v>
      </c>
      <c r="K358" s="10">
        <f>+JULIO!K358+AGOSTO!K358+SEPTIEMBRE!K358</f>
        <v>0</v>
      </c>
      <c r="L358" s="10">
        <f>+JULIO!L358+AGOSTO!L358+SEPTIEMBRE!L358</f>
        <v>47962</v>
      </c>
      <c r="M358" s="10">
        <f>+JULIO!M358+AGOSTO!M358+SEPTIEMBRE!M358</f>
        <v>0</v>
      </c>
      <c r="N358" s="10">
        <f t="shared" si="5"/>
        <v>594791</v>
      </c>
    </row>
    <row r="359" spans="1:14" ht="27.6" x14ac:dyDescent="0.3">
      <c r="A359" s="11" t="s">
        <v>704</v>
      </c>
      <c r="B359" s="9" t="s">
        <v>705</v>
      </c>
      <c r="C359" s="10">
        <f>+JULIO!C359+AGOSTO!C359+SEPTIEMBRE!C359</f>
        <v>2897740</v>
      </c>
      <c r="D359" s="10">
        <f>+JULIO!D359+AGOSTO!D359+SEPTIEMBRE!D359</f>
        <v>1240759</v>
      </c>
      <c r="E359" s="10">
        <f>+JULIO!E359+AGOSTO!E359+SEPTIEMBRE!E359</f>
        <v>21241</v>
      </c>
      <c r="F359" s="10">
        <f>+JULIO!F359+AGOSTO!F359+SEPTIEMBRE!F359</f>
        <v>107509</v>
      </c>
      <c r="G359" s="10">
        <f>+JULIO!G359+AGOSTO!G359+SEPTIEMBRE!G359</f>
        <v>67630</v>
      </c>
      <c r="H359" s="10">
        <f>+JULIO!H359+AGOSTO!H359+SEPTIEMBRE!H359</f>
        <v>11598</v>
      </c>
      <c r="I359" s="10">
        <f>+JULIO!I359+AGOSTO!I359+SEPTIEMBRE!I359</f>
        <v>82417</v>
      </c>
      <c r="J359" s="10">
        <f>+JULIO!J359+AGOSTO!J359+SEPTIEMBRE!J359</f>
        <v>6492</v>
      </c>
      <c r="K359" s="10">
        <f>+JULIO!K359+AGOSTO!K359+SEPTIEMBRE!K359</f>
        <v>0</v>
      </c>
      <c r="L359" s="10">
        <f>+JULIO!L359+AGOSTO!L359+SEPTIEMBRE!L359</f>
        <v>260029</v>
      </c>
      <c r="M359" s="10">
        <f>+JULIO!M359+AGOSTO!M359+SEPTIEMBRE!M359</f>
        <v>0</v>
      </c>
      <c r="N359" s="10">
        <f t="shared" si="5"/>
        <v>4695415</v>
      </c>
    </row>
    <row r="360" spans="1:14" ht="27.6" x14ac:dyDescent="0.3">
      <c r="A360" s="11" t="s">
        <v>706</v>
      </c>
      <c r="B360" s="9" t="s">
        <v>707</v>
      </c>
      <c r="C360" s="10">
        <f>+JULIO!C360+AGOSTO!C360+SEPTIEMBRE!C360</f>
        <v>478435</v>
      </c>
      <c r="D360" s="10">
        <f>+JULIO!D360+AGOSTO!D360+SEPTIEMBRE!D360</f>
        <v>241111</v>
      </c>
      <c r="E360" s="10">
        <f>+JULIO!E360+AGOSTO!E360+SEPTIEMBRE!E360</f>
        <v>7223</v>
      </c>
      <c r="F360" s="10">
        <f>+JULIO!F360+AGOSTO!F360+SEPTIEMBRE!F360</f>
        <v>22574</v>
      </c>
      <c r="G360" s="10">
        <f>+JULIO!G360+AGOSTO!G360+SEPTIEMBRE!G360</f>
        <v>13827</v>
      </c>
      <c r="H360" s="10">
        <f>+JULIO!H360+AGOSTO!H360+SEPTIEMBRE!H360</f>
        <v>2010</v>
      </c>
      <c r="I360" s="10">
        <f>+JULIO!I360+AGOSTO!I360+SEPTIEMBRE!I360</f>
        <v>9359</v>
      </c>
      <c r="J360" s="10">
        <f>+JULIO!J360+AGOSTO!J360+SEPTIEMBRE!J360</f>
        <v>1254</v>
      </c>
      <c r="K360" s="10">
        <f>+JULIO!K360+AGOSTO!K360+SEPTIEMBRE!K360</f>
        <v>0</v>
      </c>
      <c r="L360" s="10">
        <f>+JULIO!L360+AGOSTO!L360+SEPTIEMBRE!L360</f>
        <v>0</v>
      </c>
      <c r="M360" s="10">
        <f>+JULIO!M360+AGOSTO!M360+SEPTIEMBRE!M360</f>
        <v>0</v>
      </c>
      <c r="N360" s="10">
        <f t="shared" si="5"/>
        <v>775793</v>
      </c>
    </row>
    <row r="361" spans="1:14" ht="27.6" x14ac:dyDescent="0.3">
      <c r="A361" s="11" t="s">
        <v>708</v>
      </c>
      <c r="B361" s="9" t="s">
        <v>709</v>
      </c>
      <c r="C361" s="10">
        <f>+JULIO!C361+AGOSTO!C361+SEPTIEMBRE!C361</f>
        <v>557142</v>
      </c>
      <c r="D361" s="10">
        <f>+JULIO!D361+AGOSTO!D361+SEPTIEMBRE!D361</f>
        <v>178074</v>
      </c>
      <c r="E361" s="10">
        <f>+JULIO!E361+AGOSTO!E361+SEPTIEMBRE!E361</f>
        <v>8384</v>
      </c>
      <c r="F361" s="10">
        <f>+JULIO!F361+AGOSTO!F361+SEPTIEMBRE!F361</f>
        <v>26088</v>
      </c>
      <c r="G361" s="10">
        <f>+JULIO!G361+AGOSTO!G361+SEPTIEMBRE!G361</f>
        <v>19628</v>
      </c>
      <c r="H361" s="10">
        <f>+JULIO!H361+AGOSTO!H361+SEPTIEMBRE!H361</f>
        <v>2332</v>
      </c>
      <c r="I361" s="10">
        <f>+JULIO!I361+AGOSTO!I361+SEPTIEMBRE!I361</f>
        <v>10882</v>
      </c>
      <c r="J361" s="10">
        <f>+JULIO!J361+AGOSTO!J361+SEPTIEMBRE!J361</f>
        <v>1473</v>
      </c>
      <c r="K361" s="10">
        <f>+JULIO!K361+AGOSTO!K361+SEPTIEMBRE!K361</f>
        <v>0</v>
      </c>
      <c r="L361" s="10">
        <f>+JULIO!L361+AGOSTO!L361+SEPTIEMBRE!L361</f>
        <v>112407</v>
      </c>
      <c r="M361" s="10">
        <f>+JULIO!M361+AGOSTO!M361+SEPTIEMBRE!M361</f>
        <v>0</v>
      </c>
      <c r="N361" s="10">
        <f t="shared" si="5"/>
        <v>916410</v>
      </c>
    </row>
    <row r="362" spans="1:14" x14ac:dyDescent="0.3">
      <c r="A362" s="11" t="s">
        <v>710</v>
      </c>
      <c r="B362" s="9" t="s">
        <v>711</v>
      </c>
      <c r="C362" s="10">
        <f>+JULIO!C362+AGOSTO!C362+SEPTIEMBRE!C362</f>
        <v>419739</v>
      </c>
      <c r="D362" s="10">
        <f>+JULIO!D362+AGOSTO!D362+SEPTIEMBRE!D362</f>
        <v>349644</v>
      </c>
      <c r="E362" s="10">
        <f>+JULIO!E362+AGOSTO!E362+SEPTIEMBRE!E362</f>
        <v>6405</v>
      </c>
      <c r="F362" s="10">
        <f>+JULIO!F362+AGOSTO!F362+SEPTIEMBRE!F362</f>
        <v>19780</v>
      </c>
      <c r="G362" s="10">
        <f>+JULIO!G362+AGOSTO!G362+SEPTIEMBRE!G362</f>
        <v>9906</v>
      </c>
      <c r="H362" s="10">
        <f>+JULIO!H362+AGOSTO!H362+SEPTIEMBRE!H362</f>
        <v>1759</v>
      </c>
      <c r="I362" s="10">
        <f>+JULIO!I362+AGOSTO!I362+SEPTIEMBRE!I362</f>
        <v>7286</v>
      </c>
      <c r="J362" s="10">
        <f>+JULIO!J362+AGOSTO!J362+SEPTIEMBRE!J362</f>
        <v>1116</v>
      </c>
      <c r="K362" s="10">
        <f>+JULIO!K362+AGOSTO!K362+SEPTIEMBRE!K362</f>
        <v>0</v>
      </c>
      <c r="L362" s="10">
        <f>+JULIO!L362+AGOSTO!L362+SEPTIEMBRE!L362</f>
        <v>0</v>
      </c>
      <c r="M362" s="10">
        <f>+JULIO!M362+AGOSTO!M362+SEPTIEMBRE!M362</f>
        <v>0</v>
      </c>
      <c r="N362" s="10">
        <f t="shared" si="5"/>
        <v>815635</v>
      </c>
    </row>
    <row r="363" spans="1:14" ht="27.6" x14ac:dyDescent="0.3">
      <c r="A363" s="11" t="s">
        <v>712</v>
      </c>
      <c r="B363" s="9" t="s">
        <v>713</v>
      </c>
      <c r="C363" s="10">
        <f>+JULIO!C363+AGOSTO!C363+SEPTIEMBRE!C363</f>
        <v>269570</v>
      </c>
      <c r="D363" s="10">
        <f>+JULIO!D363+AGOSTO!D363+SEPTIEMBRE!D363</f>
        <v>144651</v>
      </c>
      <c r="E363" s="10">
        <f>+JULIO!E363+AGOSTO!E363+SEPTIEMBRE!E363</f>
        <v>5535</v>
      </c>
      <c r="F363" s="10">
        <f>+JULIO!F363+AGOSTO!F363+SEPTIEMBRE!F363</f>
        <v>14547</v>
      </c>
      <c r="G363" s="10">
        <f>+JULIO!G363+AGOSTO!G363+SEPTIEMBRE!G363</f>
        <v>2798</v>
      </c>
      <c r="H363" s="10">
        <f>+JULIO!H363+AGOSTO!H363+SEPTIEMBRE!H363</f>
        <v>1168</v>
      </c>
      <c r="I363" s="10">
        <f>+JULIO!I363+AGOSTO!I363+SEPTIEMBRE!I363</f>
        <v>1708</v>
      </c>
      <c r="J363" s="10">
        <f>+JULIO!J363+AGOSTO!J363+SEPTIEMBRE!J363</f>
        <v>810</v>
      </c>
      <c r="K363" s="10">
        <f>+JULIO!K363+AGOSTO!K363+SEPTIEMBRE!K363</f>
        <v>0</v>
      </c>
      <c r="L363" s="10">
        <f>+JULIO!L363+AGOSTO!L363+SEPTIEMBRE!L363</f>
        <v>0</v>
      </c>
      <c r="M363" s="10">
        <f>+JULIO!M363+AGOSTO!M363+SEPTIEMBRE!M363</f>
        <v>0</v>
      </c>
      <c r="N363" s="10">
        <f t="shared" si="5"/>
        <v>440787</v>
      </c>
    </row>
    <row r="364" spans="1:14" ht="27.6" x14ac:dyDescent="0.3">
      <c r="A364" s="11" t="s">
        <v>714</v>
      </c>
      <c r="B364" s="9" t="s">
        <v>715</v>
      </c>
      <c r="C364" s="10">
        <f>+JULIO!C364+AGOSTO!C364+SEPTIEMBRE!C364</f>
        <v>265084</v>
      </c>
      <c r="D364" s="10">
        <f>+JULIO!D364+AGOSTO!D364+SEPTIEMBRE!D364</f>
        <v>142414</v>
      </c>
      <c r="E364" s="10">
        <f>+JULIO!E364+AGOSTO!E364+SEPTIEMBRE!E364</f>
        <v>5273</v>
      </c>
      <c r="F364" s="10">
        <f>+JULIO!F364+AGOSTO!F364+SEPTIEMBRE!F364</f>
        <v>14090</v>
      </c>
      <c r="G364" s="10">
        <f>+JULIO!G364+AGOSTO!G364+SEPTIEMBRE!G364</f>
        <v>3756</v>
      </c>
      <c r="H364" s="10">
        <f>+JULIO!H364+AGOSTO!H364+SEPTIEMBRE!H364</f>
        <v>1144</v>
      </c>
      <c r="I364" s="10">
        <f>+JULIO!I364+AGOSTO!I364+SEPTIEMBRE!I364</f>
        <v>2250</v>
      </c>
      <c r="J364" s="10">
        <f>+JULIO!J364+AGOSTO!J364+SEPTIEMBRE!J364</f>
        <v>786</v>
      </c>
      <c r="K364" s="10">
        <f>+JULIO!K364+AGOSTO!K364+SEPTIEMBRE!K364</f>
        <v>0</v>
      </c>
      <c r="L364" s="10">
        <f>+JULIO!L364+AGOSTO!L364+SEPTIEMBRE!L364</f>
        <v>0</v>
      </c>
      <c r="M364" s="10">
        <f>+JULIO!M364+AGOSTO!M364+SEPTIEMBRE!M364</f>
        <v>0</v>
      </c>
      <c r="N364" s="10">
        <f t="shared" si="5"/>
        <v>434797</v>
      </c>
    </row>
    <row r="365" spans="1:14" ht="27.6" x14ac:dyDescent="0.3">
      <c r="A365" s="11" t="s">
        <v>716</v>
      </c>
      <c r="B365" s="9" t="s">
        <v>717</v>
      </c>
      <c r="C365" s="10">
        <f>+JULIO!C365+AGOSTO!C365+SEPTIEMBRE!C365</f>
        <v>533255</v>
      </c>
      <c r="D365" s="10">
        <f>+JULIO!D365+AGOSTO!D365+SEPTIEMBRE!D365</f>
        <v>188628</v>
      </c>
      <c r="E365" s="10">
        <f>+JULIO!E365+AGOSTO!E365+SEPTIEMBRE!E365</f>
        <v>8823</v>
      </c>
      <c r="F365" s="10">
        <f>+JULIO!F365+AGOSTO!F365+SEPTIEMBRE!F365</f>
        <v>25747</v>
      </c>
      <c r="G365" s="10">
        <f>+JULIO!G365+AGOSTO!G365+SEPTIEMBRE!G365</f>
        <v>9483</v>
      </c>
      <c r="H365" s="10">
        <f>+JULIO!H365+AGOSTO!H365+SEPTIEMBRE!H365</f>
        <v>2237</v>
      </c>
      <c r="I365" s="10">
        <f>+JULIO!I365+AGOSTO!I365+SEPTIEMBRE!I365</f>
        <v>6402</v>
      </c>
      <c r="J365" s="10">
        <f>+JULIO!J365+AGOSTO!J365+SEPTIEMBRE!J365</f>
        <v>1419</v>
      </c>
      <c r="K365" s="10">
        <f>+JULIO!K365+AGOSTO!K365+SEPTIEMBRE!K365</f>
        <v>0</v>
      </c>
      <c r="L365" s="10">
        <f>+JULIO!L365+AGOSTO!L365+SEPTIEMBRE!L365</f>
        <v>34643</v>
      </c>
      <c r="M365" s="10">
        <f>+JULIO!M365+AGOSTO!M365+SEPTIEMBRE!M365</f>
        <v>0</v>
      </c>
      <c r="N365" s="10">
        <f t="shared" si="5"/>
        <v>810637</v>
      </c>
    </row>
    <row r="366" spans="1:14" ht="27.6" x14ac:dyDescent="0.3">
      <c r="A366" s="11" t="s">
        <v>718</v>
      </c>
      <c r="B366" s="9" t="s">
        <v>719</v>
      </c>
      <c r="C366" s="10">
        <f>+JULIO!C366+AGOSTO!C366+SEPTIEMBRE!C366</f>
        <v>363854</v>
      </c>
      <c r="D366" s="10">
        <f>+JULIO!D366+AGOSTO!D366+SEPTIEMBRE!D366</f>
        <v>163644</v>
      </c>
      <c r="E366" s="10">
        <f>+JULIO!E366+AGOSTO!E366+SEPTIEMBRE!E366</f>
        <v>5948</v>
      </c>
      <c r="F366" s="10">
        <f>+JULIO!F366+AGOSTO!F366+SEPTIEMBRE!F366</f>
        <v>17498</v>
      </c>
      <c r="G366" s="10">
        <f>+JULIO!G366+AGOSTO!G366+SEPTIEMBRE!G366</f>
        <v>3461</v>
      </c>
      <c r="H366" s="10">
        <f>+JULIO!H366+AGOSTO!H366+SEPTIEMBRE!H366</f>
        <v>1533</v>
      </c>
      <c r="I366" s="10">
        <f>+JULIO!I366+AGOSTO!I366+SEPTIEMBRE!I366</f>
        <v>3611</v>
      </c>
      <c r="J366" s="10">
        <f>+JULIO!J366+AGOSTO!J366+SEPTIEMBRE!J366</f>
        <v>1044</v>
      </c>
      <c r="K366" s="10">
        <f>+JULIO!K366+AGOSTO!K366+SEPTIEMBRE!K366</f>
        <v>0</v>
      </c>
      <c r="L366" s="10">
        <f>+JULIO!L366+AGOSTO!L366+SEPTIEMBRE!L366</f>
        <v>0</v>
      </c>
      <c r="M366" s="10">
        <f>+JULIO!M366+AGOSTO!M366+SEPTIEMBRE!M366</f>
        <v>0</v>
      </c>
      <c r="N366" s="10">
        <f t="shared" si="5"/>
        <v>560593</v>
      </c>
    </row>
    <row r="367" spans="1:14" ht="27.6" x14ac:dyDescent="0.3">
      <c r="A367" s="11" t="s">
        <v>720</v>
      </c>
      <c r="B367" s="9" t="s">
        <v>721</v>
      </c>
      <c r="C367" s="10">
        <f>+JULIO!C367+AGOSTO!C367+SEPTIEMBRE!C367</f>
        <v>561719</v>
      </c>
      <c r="D367" s="10">
        <f>+JULIO!D367+AGOSTO!D367+SEPTIEMBRE!D367</f>
        <v>255103</v>
      </c>
      <c r="E367" s="10">
        <f>+JULIO!E367+AGOSTO!E367+SEPTIEMBRE!E367</f>
        <v>8480</v>
      </c>
      <c r="F367" s="10">
        <f>+JULIO!F367+AGOSTO!F367+SEPTIEMBRE!F367</f>
        <v>26352</v>
      </c>
      <c r="G367" s="10">
        <f>+JULIO!G367+AGOSTO!G367+SEPTIEMBRE!G367</f>
        <v>9059</v>
      </c>
      <c r="H367" s="10">
        <f>+JULIO!H367+AGOSTO!H367+SEPTIEMBRE!H367</f>
        <v>2352</v>
      </c>
      <c r="I367" s="10">
        <f>+JULIO!I367+AGOSTO!I367+SEPTIEMBRE!I367</f>
        <v>8159</v>
      </c>
      <c r="J367" s="10">
        <f>+JULIO!J367+AGOSTO!J367+SEPTIEMBRE!J367</f>
        <v>1479</v>
      </c>
      <c r="K367" s="10">
        <f>+JULIO!K367+AGOSTO!K367+SEPTIEMBRE!K367</f>
        <v>0</v>
      </c>
      <c r="L367" s="10">
        <f>+JULIO!L367+AGOSTO!L367+SEPTIEMBRE!L367</f>
        <v>44404</v>
      </c>
      <c r="M367" s="10">
        <f>+JULIO!M367+AGOSTO!M367+SEPTIEMBRE!M367</f>
        <v>0</v>
      </c>
      <c r="N367" s="10">
        <f t="shared" si="5"/>
        <v>917107</v>
      </c>
    </row>
    <row r="368" spans="1:14" ht="27.6" x14ac:dyDescent="0.3">
      <c r="A368" s="11" t="s">
        <v>722</v>
      </c>
      <c r="B368" s="9" t="s">
        <v>723</v>
      </c>
      <c r="C368" s="10">
        <f>+JULIO!C368+AGOSTO!C368+SEPTIEMBRE!C368</f>
        <v>390375</v>
      </c>
      <c r="D368" s="10">
        <f>+JULIO!D368+AGOSTO!D368+SEPTIEMBRE!D368</f>
        <v>163014</v>
      </c>
      <c r="E368" s="10">
        <f>+JULIO!E368+AGOSTO!E368+SEPTIEMBRE!E368</f>
        <v>4241</v>
      </c>
      <c r="F368" s="10">
        <f>+JULIO!F368+AGOSTO!F368+SEPTIEMBRE!F368</f>
        <v>16602</v>
      </c>
      <c r="G368" s="10">
        <f>+JULIO!G368+AGOSTO!G368+SEPTIEMBRE!G368</f>
        <v>4493</v>
      </c>
      <c r="H368" s="10">
        <f>+JULIO!H368+AGOSTO!H368+SEPTIEMBRE!H368</f>
        <v>1611</v>
      </c>
      <c r="I368" s="10">
        <f>+JULIO!I368+AGOSTO!I368+SEPTIEMBRE!I368</f>
        <v>7852</v>
      </c>
      <c r="J368" s="10">
        <f>+JULIO!J368+AGOSTO!J368+SEPTIEMBRE!J368</f>
        <v>924</v>
      </c>
      <c r="K368" s="10">
        <f>+JULIO!K368+AGOSTO!K368+SEPTIEMBRE!K368</f>
        <v>0</v>
      </c>
      <c r="L368" s="10">
        <f>+JULIO!L368+AGOSTO!L368+SEPTIEMBRE!L368</f>
        <v>0</v>
      </c>
      <c r="M368" s="10">
        <f>+JULIO!M368+AGOSTO!M368+SEPTIEMBRE!M368</f>
        <v>0</v>
      </c>
      <c r="N368" s="10">
        <f t="shared" si="5"/>
        <v>589112</v>
      </c>
    </row>
    <row r="369" spans="1:14" ht="27.6" x14ac:dyDescent="0.3">
      <c r="A369" s="11" t="s">
        <v>724</v>
      </c>
      <c r="B369" s="9" t="s">
        <v>725</v>
      </c>
      <c r="C369" s="10">
        <f>+JULIO!C369+AGOSTO!C369+SEPTIEMBRE!C369</f>
        <v>692537</v>
      </c>
      <c r="D369" s="10">
        <f>+JULIO!D369+AGOSTO!D369+SEPTIEMBRE!D369</f>
        <v>382322</v>
      </c>
      <c r="E369" s="10">
        <f>+JULIO!E369+AGOSTO!E369+SEPTIEMBRE!E369</f>
        <v>10532</v>
      </c>
      <c r="F369" s="10">
        <f>+JULIO!F369+AGOSTO!F369+SEPTIEMBRE!F369</f>
        <v>32528</v>
      </c>
      <c r="G369" s="10">
        <f>+JULIO!G369+AGOSTO!G369+SEPTIEMBRE!G369</f>
        <v>18265</v>
      </c>
      <c r="H369" s="10">
        <f>+JULIO!H369+AGOSTO!H369+SEPTIEMBRE!H369</f>
        <v>2902</v>
      </c>
      <c r="I369" s="10">
        <f>+JULIO!I369+AGOSTO!I369+SEPTIEMBRE!I369</f>
        <v>12287</v>
      </c>
      <c r="J369" s="10">
        <f>+JULIO!J369+AGOSTO!J369+SEPTIEMBRE!J369</f>
        <v>1851</v>
      </c>
      <c r="K369" s="10">
        <f>+JULIO!K369+AGOSTO!K369+SEPTIEMBRE!K369</f>
        <v>0</v>
      </c>
      <c r="L369" s="10">
        <f>+JULIO!L369+AGOSTO!L369+SEPTIEMBRE!L369</f>
        <v>0</v>
      </c>
      <c r="M369" s="10">
        <f>+JULIO!M369+AGOSTO!M369+SEPTIEMBRE!M369</f>
        <v>0</v>
      </c>
      <c r="N369" s="10">
        <f t="shared" si="5"/>
        <v>1153224</v>
      </c>
    </row>
    <row r="370" spans="1:14" ht="27.6" x14ac:dyDescent="0.3">
      <c r="A370" s="11" t="s">
        <v>726</v>
      </c>
      <c r="B370" s="9" t="s">
        <v>727</v>
      </c>
      <c r="C370" s="10">
        <f>+JULIO!C370+AGOSTO!C370+SEPTIEMBRE!C370</f>
        <v>331946</v>
      </c>
      <c r="D370" s="10">
        <f>+JULIO!D370+AGOSTO!D370+SEPTIEMBRE!D370</f>
        <v>186846</v>
      </c>
      <c r="E370" s="10">
        <f>+JULIO!E370+AGOSTO!E370+SEPTIEMBRE!E370</f>
        <v>6562</v>
      </c>
      <c r="F370" s="10">
        <f>+JULIO!F370+AGOSTO!F370+SEPTIEMBRE!F370</f>
        <v>17551</v>
      </c>
      <c r="G370" s="10">
        <f>+JULIO!G370+AGOSTO!G370+SEPTIEMBRE!G370</f>
        <v>4253</v>
      </c>
      <c r="H370" s="10">
        <f>+JULIO!H370+AGOSTO!H370+SEPTIEMBRE!H370</f>
        <v>1433</v>
      </c>
      <c r="I370" s="10">
        <f>+JULIO!I370+AGOSTO!I370+SEPTIEMBRE!I370</f>
        <v>2738</v>
      </c>
      <c r="J370" s="10">
        <f>+JULIO!J370+AGOSTO!J370+SEPTIEMBRE!J370</f>
        <v>993</v>
      </c>
      <c r="K370" s="10">
        <f>+JULIO!K370+AGOSTO!K370+SEPTIEMBRE!K370</f>
        <v>0</v>
      </c>
      <c r="L370" s="10">
        <f>+JULIO!L370+AGOSTO!L370+SEPTIEMBRE!L370</f>
        <v>0</v>
      </c>
      <c r="M370" s="10">
        <f>+JULIO!M370+AGOSTO!M370+SEPTIEMBRE!M370</f>
        <v>0</v>
      </c>
      <c r="N370" s="10">
        <f t="shared" si="5"/>
        <v>552322</v>
      </c>
    </row>
    <row r="371" spans="1:14" ht="41.4" x14ac:dyDescent="0.3">
      <c r="A371" s="11" t="s">
        <v>728</v>
      </c>
      <c r="B371" s="9" t="s">
        <v>729</v>
      </c>
      <c r="C371" s="10">
        <f>+JULIO!C371+AGOSTO!C371+SEPTIEMBRE!C371</f>
        <v>412999</v>
      </c>
      <c r="D371" s="10">
        <f>+JULIO!D371+AGOSTO!D371+SEPTIEMBRE!D371</f>
        <v>185056</v>
      </c>
      <c r="E371" s="10">
        <f>+JULIO!E371+AGOSTO!E371+SEPTIEMBRE!E371</f>
        <v>5723</v>
      </c>
      <c r="F371" s="10">
        <f>+JULIO!F371+AGOSTO!F371+SEPTIEMBRE!F371</f>
        <v>18726</v>
      </c>
      <c r="G371" s="10">
        <f>+JULIO!G371+AGOSTO!G371+SEPTIEMBRE!G371</f>
        <v>6794</v>
      </c>
      <c r="H371" s="10">
        <f>+JULIO!H371+AGOSTO!H371+SEPTIEMBRE!H371</f>
        <v>1714</v>
      </c>
      <c r="I371" s="10">
        <f>+JULIO!I371+AGOSTO!I371+SEPTIEMBRE!I371</f>
        <v>6463</v>
      </c>
      <c r="J371" s="10">
        <f>+JULIO!J371+AGOSTO!J371+SEPTIEMBRE!J371</f>
        <v>1038</v>
      </c>
      <c r="K371" s="10">
        <f>+JULIO!K371+AGOSTO!K371+SEPTIEMBRE!K371</f>
        <v>0</v>
      </c>
      <c r="L371" s="10">
        <f>+JULIO!L371+AGOSTO!L371+SEPTIEMBRE!L371</f>
        <v>11338</v>
      </c>
      <c r="M371" s="10">
        <f>+JULIO!M371+AGOSTO!M371+SEPTIEMBRE!M371</f>
        <v>0</v>
      </c>
      <c r="N371" s="10">
        <f t="shared" si="5"/>
        <v>649851</v>
      </c>
    </row>
    <row r="372" spans="1:14" ht="41.4" x14ac:dyDescent="0.3">
      <c r="A372" s="11" t="s">
        <v>730</v>
      </c>
      <c r="B372" s="9" t="s">
        <v>731</v>
      </c>
      <c r="C372" s="10">
        <f>+JULIO!C372+AGOSTO!C372+SEPTIEMBRE!C372</f>
        <v>465984</v>
      </c>
      <c r="D372" s="10">
        <f>+JULIO!D372+AGOSTO!D372+SEPTIEMBRE!D372</f>
        <v>215219</v>
      </c>
      <c r="E372" s="10">
        <f>+JULIO!E372+AGOSTO!E372+SEPTIEMBRE!E372</f>
        <v>7236</v>
      </c>
      <c r="F372" s="10">
        <f>+JULIO!F372+AGOSTO!F372+SEPTIEMBRE!F372</f>
        <v>22055</v>
      </c>
      <c r="G372" s="10">
        <f>+JULIO!G372+AGOSTO!G372+SEPTIEMBRE!G372</f>
        <v>11711</v>
      </c>
      <c r="H372" s="10">
        <f>+JULIO!H372+AGOSTO!H372+SEPTIEMBRE!H372</f>
        <v>1956</v>
      </c>
      <c r="I372" s="10">
        <f>+JULIO!I372+AGOSTO!I372+SEPTIEMBRE!I372</f>
        <v>8145</v>
      </c>
      <c r="J372" s="10">
        <f>+JULIO!J372+AGOSTO!J372+SEPTIEMBRE!J372</f>
        <v>1275</v>
      </c>
      <c r="K372" s="10">
        <f>+JULIO!K372+AGOSTO!K372+SEPTIEMBRE!K372</f>
        <v>0</v>
      </c>
      <c r="L372" s="10">
        <f>+JULIO!L372+AGOSTO!L372+SEPTIEMBRE!L372</f>
        <v>0</v>
      </c>
      <c r="M372" s="10">
        <f>+JULIO!M372+AGOSTO!M372+SEPTIEMBRE!M372</f>
        <v>0</v>
      </c>
      <c r="N372" s="10">
        <f t="shared" si="5"/>
        <v>733581</v>
      </c>
    </row>
    <row r="373" spans="1:14" ht="41.4" x14ac:dyDescent="0.3">
      <c r="A373" s="11" t="s">
        <v>732</v>
      </c>
      <c r="B373" s="9" t="s">
        <v>733</v>
      </c>
      <c r="C373" s="10">
        <f>+JULIO!C373+AGOSTO!C373+SEPTIEMBRE!C373</f>
        <v>2055911</v>
      </c>
      <c r="D373" s="10">
        <f>+JULIO!D373+AGOSTO!D373+SEPTIEMBRE!D373</f>
        <v>910621</v>
      </c>
      <c r="E373" s="10">
        <f>+JULIO!E373+AGOSTO!E373+SEPTIEMBRE!E373</f>
        <v>21689</v>
      </c>
      <c r="F373" s="10">
        <f>+JULIO!F373+AGOSTO!F373+SEPTIEMBRE!F373</f>
        <v>84462</v>
      </c>
      <c r="G373" s="10">
        <f>+JULIO!G373+AGOSTO!G373+SEPTIEMBRE!G373</f>
        <v>76063</v>
      </c>
      <c r="H373" s="10">
        <f>+JULIO!H373+AGOSTO!H373+SEPTIEMBRE!H373</f>
        <v>8320</v>
      </c>
      <c r="I373" s="10">
        <f>+JULIO!I373+AGOSTO!I373+SEPTIEMBRE!I373</f>
        <v>53896</v>
      </c>
      <c r="J373" s="10">
        <f>+JULIO!J373+AGOSTO!J373+SEPTIEMBRE!J373</f>
        <v>4446</v>
      </c>
      <c r="K373" s="10">
        <f>+JULIO!K373+AGOSTO!K373+SEPTIEMBRE!K373</f>
        <v>0</v>
      </c>
      <c r="L373" s="10">
        <f>+JULIO!L373+AGOSTO!L373+SEPTIEMBRE!L373</f>
        <v>136886</v>
      </c>
      <c r="M373" s="10">
        <f>+JULIO!M373+AGOSTO!M373+SEPTIEMBRE!M373</f>
        <v>0</v>
      </c>
      <c r="N373" s="10">
        <f t="shared" si="5"/>
        <v>3352294</v>
      </c>
    </row>
    <row r="374" spans="1:14" ht="41.4" x14ac:dyDescent="0.3">
      <c r="A374" s="11" t="s">
        <v>734</v>
      </c>
      <c r="B374" s="9" t="s">
        <v>735</v>
      </c>
      <c r="C374" s="10">
        <f>+JULIO!C374+AGOSTO!C374+SEPTIEMBRE!C374</f>
        <v>283999</v>
      </c>
      <c r="D374" s="10">
        <f>+JULIO!D374+AGOSTO!D374+SEPTIEMBRE!D374</f>
        <v>123734</v>
      </c>
      <c r="E374" s="10">
        <f>+JULIO!E374+AGOSTO!E374+SEPTIEMBRE!E374</f>
        <v>4673</v>
      </c>
      <c r="F374" s="10">
        <f>+JULIO!F374+AGOSTO!F374+SEPTIEMBRE!F374</f>
        <v>13652</v>
      </c>
      <c r="G374" s="10">
        <f>+JULIO!G374+AGOSTO!G374+SEPTIEMBRE!G374</f>
        <v>4916</v>
      </c>
      <c r="H374" s="10">
        <f>+JULIO!H374+AGOSTO!H374+SEPTIEMBRE!H374</f>
        <v>1193</v>
      </c>
      <c r="I374" s="10">
        <f>+JULIO!I374+AGOSTO!I374+SEPTIEMBRE!I374</f>
        <v>3399</v>
      </c>
      <c r="J374" s="10">
        <f>+JULIO!J374+AGOSTO!J374+SEPTIEMBRE!J374</f>
        <v>792</v>
      </c>
      <c r="K374" s="10">
        <f>+JULIO!K374+AGOSTO!K374+SEPTIEMBRE!K374</f>
        <v>0</v>
      </c>
      <c r="L374" s="10">
        <f>+JULIO!L374+AGOSTO!L374+SEPTIEMBRE!L374</f>
        <v>11709</v>
      </c>
      <c r="M374" s="10">
        <f>+JULIO!M374+AGOSTO!M374+SEPTIEMBRE!M374</f>
        <v>0</v>
      </c>
      <c r="N374" s="10">
        <f t="shared" si="5"/>
        <v>448067</v>
      </c>
    </row>
    <row r="375" spans="1:14" ht="41.4" x14ac:dyDescent="0.3">
      <c r="A375" s="11" t="s">
        <v>736</v>
      </c>
      <c r="B375" s="9" t="s">
        <v>737</v>
      </c>
      <c r="C375" s="10">
        <f>+JULIO!C375+AGOSTO!C375+SEPTIEMBRE!C375</f>
        <v>863994</v>
      </c>
      <c r="D375" s="10">
        <f>+JULIO!D375+AGOSTO!D375+SEPTIEMBRE!D375</f>
        <v>536592</v>
      </c>
      <c r="E375" s="10">
        <f>+JULIO!E375+AGOSTO!E375+SEPTIEMBRE!E375</f>
        <v>10439</v>
      </c>
      <c r="F375" s="10">
        <f>+JULIO!F375+AGOSTO!F375+SEPTIEMBRE!F375</f>
        <v>36434</v>
      </c>
      <c r="G375" s="10">
        <f>+JULIO!G375+AGOSTO!G375+SEPTIEMBRE!G375</f>
        <v>19886</v>
      </c>
      <c r="H375" s="10">
        <f>+JULIO!H375+AGOSTO!H375+SEPTIEMBRE!H375</f>
        <v>3537</v>
      </c>
      <c r="I375" s="10">
        <f>+JULIO!I375+AGOSTO!I375+SEPTIEMBRE!I375</f>
        <v>15362</v>
      </c>
      <c r="J375" s="10">
        <f>+JULIO!J375+AGOSTO!J375+SEPTIEMBRE!J375</f>
        <v>2337</v>
      </c>
      <c r="K375" s="10">
        <f>+JULIO!K375+AGOSTO!K375+SEPTIEMBRE!K375</f>
        <v>0</v>
      </c>
      <c r="L375" s="10">
        <f>+JULIO!L375+AGOSTO!L375+SEPTIEMBRE!L375</f>
        <v>12432</v>
      </c>
      <c r="M375" s="10">
        <f>+JULIO!M375+AGOSTO!M375+SEPTIEMBRE!M375</f>
        <v>0</v>
      </c>
      <c r="N375" s="10">
        <f t="shared" si="5"/>
        <v>1501013</v>
      </c>
    </row>
    <row r="376" spans="1:14" ht="41.4" x14ac:dyDescent="0.3">
      <c r="A376" s="11" t="s">
        <v>738</v>
      </c>
      <c r="B376" s="9" t="s">
        <v>739</v>
      </c>
      <c r="C376" s="10">
        <f>+JULIO!C376+AGOSTO!C376+SEPTIEMBRE!C376</f>
        <v>654588</v>
      </c>
      <c r="D376" s="10">
        <f>+JULIO!D376+AGOSTO!D376+SEPTIEMBRE!D376</f>
        <v>219300</v>
      </c>
      <c r="E376" s="10">
        <f>+JULIO!E376+AGOSTO!E376+SEPTIEMBRE!E376</f>
        <v>9361</v>
      </c>
      <c r="F376" s="10">
        <f>+JULIO!F376+AGOSTO!F376+SEPTIEMBRE!F376</f>
        <v>30089</v>
      </c>
      <c r="G376" s="10">
        <f>+JULIO!G376+AGOSTO!G376+SEPTIEMBRE!G376</f>
        <v>22942</v>
      </c>
      <c r="H376" s="10">
        <f>+JULIO!H376+AGOSTO!H376+SEPTIEMBRE!H376</f>
        <v>2729</v>
      </c>
      <c r="I376" s="10">
        <f>+JULIO!I376+AGOSTO!I376+SEPTIEMBRE!I376</f>
        <v>14004</v>
      </c>
      <c r="J376" s="10">
        <f>+JULIO!J376+AGOSTO!J376+SEPTIEMBRE!J376</f>
        <v>1683</v>
      </c>
      <c r="K376" s="10">
        <f>+JULIO!K376+AGOSTO!K376+SEPTIEMBRE!K376</f>
        <v>0</v>
      </c>
      <c r="L376" s="10">
        <f>+JULIO!L376+AGOSTO!L376+SEPTIEMBRE!L376</f>
        <v>0</v>
      </c>
      <c r="M376" s="10">
        <f>+JULIO!M376+AGOSTO!M376+SEPTIEMBRE!M376</f>
        <v>0</v>
      </c>
      <c r="N376" s="10">
        <f t="shared" si="5"/>
        <v>954696</v>
      </c>
    </row>
    <row r="377" spans="1:14" ht="41.4" x14ac:dyDescent="0.3">
      <c r="A377" s="11" t="s">
        <v>740</v>
      </c>
      <c r="B377" s="9" t="s">
        <v>741</v>
      </c>
      <c r="C377" s="10">
        <f>+JULIO!C377+AGOSTO!C377+SEPTIEMBRE!C377</f>
        <v>831528</v>
      </c>
      <c r="D377" s="10">
        <f>+JULIO!D377+AGOSTO!D377+SEPTIEMBRE!D377</f>
        <v>483330</v>
      </c>
      <c r="E377" s="10">
        <f>+JULIO!E377+AGOSTO!E377+SEPTIEMBRE!E377</f>
        <v>15489</v>
      </c>
      <c r="F377" s="10">
        <f>+JULIO!F377+AGOSTO!F377+SEPTIEMBRE!F377</f>
        <v>42821</v>
      </c>
      <c r="G377" s="10">
        <f>+JULIO!G377+AGOSTO!G377+SEPTIEMBRE!G377</f>
        <v>9022</v>
      </c>
      <c r="H377" s="10">
        <f>+JULIO!H377+AGOSTO!H377+SEPTIEMBRE!H377</f>
        <v>3557</v>
      </c>
      <c r="I377" s="10">
        <f>+JULIO!I377+AGOSTO!I377+SEPTIEMBRE!I377</f>
        <v>7260</v>
      </c>
      <c r="J377" s="10">
        <f>+JULIO!J377+AGOSTO!J377+SEPTIEMBRE!J377</f>
        <v>2331</v>
      </c>
      <c r="K377" s="10">
        <f>+JULIO!K377+AGOSTO!K377+SEPTIEMBRE!K377</f>
        <v>0</v>
      </c>
      <c r="L377" s="10">
        <f>+JULIO!L377+AGOSTO!L377+SEPTIEMBRE!L377</f>
        <v>0</v>
      </c>
      <c r="M377" s="10">
        <f>+JULIO!M377+AGOSTO!M377+SEPTIEMBRE!M377</f>
        <v>0</v>
      </c>
      <c r="N377" s="10">
        <f t="shared" si="5"/>
        <v>1395338</v>
      </c>
    </row>
    <row r="378" spans="1:14" ht="41.4" x14ac:dyDescent="0.3">
      <c r="A378" s="11" t="s">
        <v>742</v>
      </c>
      <c r="B378" s="9" t="s">
        <v>743</v>
      </c>
      <c r="C378" s="10">
        <f>+JULIO!C378+AGOSTO!C378+SEPTIEMBRE!C378</f>
        <v>353458</v>
      </c>
      <c r="D378" s="10">
        <f>+JULIO!D378+AGOSTO!D378+SEPTIEMBRE!D378</f>
        <v>214550</v>
      </c>
      <c r="E378" s="10">
        <f>+JULIO!E378+AGOSTO!E378+SEPTIEMBRE!E378</f>
        <v>4379</v>
      </c>
      <c r="F378" s="10">
        <f>+JULIO!F378+AGOSTO!F378+SEPTIEMBRE!F378</f>
        <v>15650</v>
      </c>
      <c r="G378" s="10">
        <f>+JULIO!G378+AGOSTO!G378+SEPTIEMBRE!G378</f>
        <v>8690</v>
      </c>
      <c r="H378" s="10">
        <f>+JULIO!H378+AGOSTO!H378+SEPTIEMBRE!H378</f>
        <v>1471</v>
      </c>
      <c r="I378" s="10">
        <f>+JULIO!I378+AGOSTO!I378+SEPTIEMBRE!I378</f>
        <v>8333</v>
      </c>
      <c r="J378" s="10">
        <f>+JULIO!J378+AGOSTO!J378+SEPTIEMBRE!J378</f>
        <v>882</v>
      </c>
      <c r="K378" s="10">
        <f>+JULIO!K378+AGOSTO!K378+SEPTIEMBRE!K378</f>
        <v>0</v>
      </c>
      <c r="L378" s="10">
        <f>+JULIO!L378+AGOSTO!L378+SEPTIEMBRE!L378</f>
        <v>21756</v>
      </c>
      <c r="M378" s="10">
        <f>+JULIO!M378+AGOSTO!M378+SEPTIEMBRE!M378</f>
        <v>0</v>
      </c>
      <c r="N378" s="10">
        <f t="shared" si="5"/>
        <v>629169</v>
      </c>
    </row>
    <row r="379" spans="1:14" ht="41.4" x14ac:dyDescent="0.3">
      <c r="A379" s="11" t="s">
        <v>744</v>
      </c>
      <c r="B379" s="9" t="s">
        <v>745</v>
      </c>
      <c r="C379" s="10">
        <f>+JULIO!C379+AGOSTO!C379+SEPTIEMBRE!C379</f>
        <v>298228</v>
      </c>
      <c r="D379" s="10">
        <f>+JULIO!D379+AGOSTO!D379+SEPTIEMBRE!D379</f>
        <v>159102</v>
      </c>
      <c r="E379" s="10">
        <f>+JULIO!E379+AGOSTO!E379+SEPTIEMBRE!E379</f>
        <v>4359</v>
      </c>
      <c r="F379" s="10">
        <f>+JULIO!F379+AGOSTO!F379+SEPTIEMBRE!F379</f>
        <v>13618</v>
      </c>
      <c r="G379" s="10">
        <f>+JULIO!G379+AGOSTO!G379+SEPTIEMBRE!G379</f>
        <v>2982</v>
      </c>
      <c r="H379" s="10">
        <f>+JULIO!H379+AGOSTO!H379+SEPTIEMBRE!H379</f>
        <v>1231</v>
      </c>
      <c r="I379" s="10">
        <f>+JULIO!I379+AGOSTO!I379+SEPTIEMBRE!I379</f>
        <v>3064</v>
      </c>
      <c r="J379" s="10">
        <f>+JULIO!J379+AGOSTO!J379+SEPTIEMBRE!J379</f>
        <v>732</v>
      </c>
      <c r="K379" s="10">
        <f>+JULIO!K379+AGOSTO!K379+SEPTIEMBRE!K379</f>
        <v>0</v>
      </c>
      <c r="L379" s="10">
        <f>+JULIO!L379+AGOSTO!L379+SEPTIEMBRE!L379</f>
        <v>0</v>
      </c>
      <c r="M379" s="10">
        <f>+JULIO!M379+AGOSTO!M379+SEPTIEMBRE!M379</f>
        <v>0</v>
      </c>
      <c r="N379" s="10">
        <f t="shared" si="5"/>
        <v>483316</v>
      </c>
    </row>
    <row r="380" spans="1:14" ht="27.6" x14ac:dyDescent="0.3">
      <c r="A380" s="11" t="s">
        <v>746</v>
      </c>
      <c r="B380" s="9" t="s">
        <v>747</v>
      </c>
      <c r="C380" s="10">
        <f>+JULIO!C380+AGOSTO!C380+SEPTIEMBRE!C380</f>
        <v>359774</v>
      </c>
      <c r="D380" s="10">
        <f>+JULIO!D380+AGOSTO!D380+SEPTIEMBRE!D380</f>
        <v>182895</v>
      </c>
      <c r="E380" s="10">
        <f>+JULIO!E380+AGOSTO!E380+SEPTIEMBRE!E380</f>
        <v>6129</v>
      </c>
      <c r="F380" s="10">
        <f>+JULIO!F380+AGOSTO!F380+SEPTIEMBRE!F380</f>
        <v>17693</v>
      </c>
      <c r="G380" s="10">
        <f>+JULIO!G380+AGOSTO!G380+SEPTIEMBRE!G380</f>
        <v>5046</v>
      </c>
      <c r="H380" s="10">
        <f>+JULIO!H380+AGOSTO!H380+SEPTIEMBRE!H380</f>
        <v>1522</v>
      </c>
      <c r="I380" s="10">
        <f>+JULIO!I380+AGOSTO!I380+SEPTIEMBRE!I380</f>
        <v>3869</v>
      </c>
      <c r="J380" s="10">
        <f>+JULIO!J380+AGOSTO!J380+SEPTIEMBRE!J380</f>
        <v>993</v>
      </c>
      <c r="K380" s="10">
        <f>+JULIO!K380+AGOSTO!K380+SEPTIEMBRE!K380</f>
        <v>0</v>
      </c>
      <c r="L380" s="10">
        <f>+JULIO!L380+AGOSTO!L380+SEPTIEMBRE!L380</f>
        <v>0</v>
      </c>
      <c r="M380" s="10">
        <f>+JULIO!M380+AGOSTO!M380+SEPTIEMBRE!M380</f>
        <v>0</v>
      </c>
      <c r="N380" s="10">
        <f t="shared" si="5"/>
        <v>577921</v>
      </c>
    </row>
    <row r="381" spans="1:14" ht="41.4" x14ac:dyDescent="0.3">
      <c r="A381" s="11" t="s">
        <v>748</v>
      </c>
      <c r="B381" s="9" t="s">
        <v>749</v>
      </c>
      <c r="C381" s="10">
        <f>+JULIO!C381+AGOSTO!C381+SEPTIEMBRE!C381</f>
        <v>420675</v>
      </c>
      <c r="D381" s="10">
        <f>+JULIO!D381+AGOSTO!D381+SEPTIEMBRE!D381</f>
        <v>197430</v>
      </c>
      <c r="E381" s="10">
        <f>+JULIO!E381+AGOSTO!E381+SEPTIEMBRE!E381</f>
        <v>7611</v>
      </c>
      <c r="F381" s="10">
        <f>+JULIO!F381+AGOSTO!F381+SEPTIEMBRE!F381</f>
        <v>21327</v>
      </c>
      <c r="G381" s="10">
        <f>+JULIO!G381+AGOSTO!G381+SEPTIEMBRE!G381</f>
        <v>8194</v>
      </c>
      <c r="H381" s="10">
        <f>+JULIO!H381+AGOSTO!H381+SEPTIEMBRE!H381</f>
        <v>1794</v>
      </c>
      <c r="I381" s="10">
        <f>+JULIO!I381+AGOSTO!I381+SEPTIEMBRE!I381</f>
        <v>4883</v>
      </c>
      <c r="J381" s="10">
        <f>+JULIO!J381+AGOSTO!J381+SEPTIEMBRE!J381</f>
        <v>1197</v>
      </c>
      <c r="K381" s="10">
        <f>+JULIO!K381+AGOSTO!K381+SEPTIEMBRE!K381</f>
        <v>0</v>
      </c>
      <c r="L381" s="10">
        <f>+JULIO!L381+AGOSTO!L381+SEPTIEMBRE!L381</f>
        <v>0</v>
      </c>
      <c r="M381" s="10">
        <f>+JULIO!M381+AGOSTO!M381+SEPTIEMBRE!M381</f>
        <v>0</v>
      </c>
      <c r="N381" s="10">
        <f t="shared" si="5"/>
        <v>663111</v>
      </c>
    </row>
    <row r="382" spans="1:14" ht="41.4" x14ac:dyDescent="0.3">
      <c r="A382" s="11" t="s">
        <v>750</v>
      </c>
      <c r="B382" s="9" t="s">
        <v>751</v>
      </c>
      <c r="C382" s="10">
        <f>+JULIO!C382+AGOSTO!C382+SEPTIEMBRE!C382</f>
        <v>222419</v>
      </c>
      <c r="D382" s="10">
        <f>+JULIO!D382+AGOSTO!D382+SEPTIEMBRE!D382</f>
        <v>111261</v>
      </c>
      <c r="E382" s="10">
        <f>+JULIO!E382+AGOSTO!E382+SEPTIEMBRE!E382</f>
        <v>4684</v>
      </c>
      <c r="F382" s="10">
        <f>+JULIO!F382+AGOSTO!F382+SEPTIEMBRE!F382</f>
        <v>12146</v>
      </c>
      <c r="G382" s="10">
        <f>+JULIO!G382+AGOSTO!G382+SEPTIEMBRE!G382</f>
        <v>1786</v>
      </c>
      <c r="H382" s="10">
        <f>+JULIO!H382+AGOSTO!H382+SEPTIEMBRE!H382</f>
        <v>968</v>
      </c>
      <c r="I382" s="10">
        <f>+JULIO!I382+AGOSTO!I382+SEPTIEMBRE!I382</f>
        <v>1151</v>
      </c>
      <c r="J382" s="10">
        <f>+JULIO!J382+AGOSTO!J382+SEPTIEMBRE!J382</f>
        <v>678</v>
      </c>
      <c r="K382" s="10">
        <f>+JULIO!K382+AGOSTO!K382+SEPTIEMBRE!K382</f>
        <v>0</v>
      </c>
      <c r="L382" s="10">
        <f>+JULIO!L382+AGOSTO!L382+SEPTIEMBRE!L382</f>
        <v>0</v>
      </c>
      <c r="M382" s="10">
        <f>+JULIO!M382+AGOSTO!M382+SEPTIEMBRE!M382</f>
        <v>0</v>
      </c>
      <c r="N382" s="10">
        <f t="shared" si="5"/>
        <v>355093</v>
      </c>
    </row>
    <row r="383" spans="1:14" ht="27.6" x14ac:dyDescent="0.3">
      <c r="A383" s="11" t="s">
        <v>752</v>
      </c>
      <c r="B383" s="9" t="s">
        <v>753</v>
      </c>
      <c r="C383" s="10">
        <f>+JULIO!C383+AGOSTO!C383+SEPTIEMBRE!C383</f>
        <v>320135</v>
      </c>
      <c r="D383" s="10">
        <f>+JULIO!D383+AGOSTO!D383+SEPTIEMBRE!D383</f>
        <v>124917</v>
      </c>
      <c r="E383" s="10">
        <f>+JULIO!E383+AGOSTO!E383+SEPTIEMBRE!E383</f>
        <v>5562</v>
      </c>
      <c r="F383" s="10">
        <f>+JULIO!F383+AGOSTO!F383+SEPTIEMBRE!F383</f>
        <v>15989</v>
      </c>
      <c r="G383" s="10">
        <f>+JULIO!G383+AGOSTO!G383+SEPTIEMBRE!G383</f>
        <v>8635</v>
      </c>
      <c r="H383" s="10">
        <f>+JULIO!H383+AGOSTO!H383+SEPTIEMBRE!H383</f>
        <v>1363</v>
      </c>
      <c r="I383" s="10">
        <f>+JULIO!I383+AGOSTO!I383+SEPTIEMBRE!I383</f>
        <v>4762</v>
      </c>
      <c r="J383" s="10">
        <f>+JULIO!J383+AGOSTO!J383+SEPTIEMBRE!J383</f>
        <v>894</v>
      </c>
      <c r="K383" s="10">
        <f>+JULIO!K383+AGOSTO!K383+SEPTIEMBRE!K383</f>
        <v>0</v>
      </c>
      <c r="L383" s="10">
        <f>+JULIO!L383+AGOSTO!L383+SEPTIEMBRE!L383</f>
        <v>0</v>
      </c>
      <c r="M383" s="10">
        <f>+JULIO!M383+AGOSTO!M383+SEPTIEMBRE!M383</f>
        <v>0</v>
      </c>
      <c r="N383" s="10">
        <f t="shared" si="5"/>
        <v>482257</v>
      </c>
    </row>
    <row r="384" spans="1:14" ht="27.6" x14ac:dyDescent="0.3">
      <c r="A384" s="11" t="s">
        <v>754</v>
      </c>
      <c r="B384" s="9" t="s">
        <v>755</v>
      </c>
      <c r="C384" s="10">
        <f>+JULIO!C384+AGOSTO!C384+SEPTIEMBRE!C384</f>
        <v>1613636</v>
      </c>
      <c r="D384" s="10">
        <f>+JULIO!D384+AGOSTO!D384+SEPTIEMBRE!D384</f>
        <v>765307</v>
      </c>
      <c r="E384" s="10">
        <f>+JULIO!E384+AGOSTO!E384+SEPTIEMBRE!E384</f>
        <v>8899</v>
      </c>
      <c r="F384" s="10">
        <f>+JULIO!F384+AGOSTO!F384+SEPTIEMBRE!F384</f>
        <v>55795</v>
      </c>
      <c r="G384" s="10">
        <f>+JULIO!G384+AGOSTO!G384+SEPTIEMBRE!G384</f>
        <v>51058</v>
      </c>
      <c r="H384" s="10">
        <f>+JULIO!H384+AGOSTO!H384+SEPTIEMBRE!H384</f>
        <v>6317</v>
      </c>
      <c r="I384" s="10">
        <f>+JULIO!I384+AGOSTO!I384+SEPTIEMBRE!I384</f>
        <v>51221</v>
      </c>
      <c r="J384" s="10">
        <f>+JULIO!J384+AGOSTO!J384+SEPTIEMBRE!J384</f>
        <v>2991</v>
      </c>
      <c r="K384" s="10">
        <f>+JULIO!K384+AGOSTO!K384+SEPTIEMBRE!K384</f>
        <v>0</v>
      </c>
      <c r="L384" s="10">
        <f>+JULIO!L384+AGOSTO!L384+SEPTIEMBRE!L384</f>
        <v>205280</v>
      </c>
      <c r="M384" s="10">
        <f>+JULIO!M384+AGOSTO!M384+SEPTIEMBRE!M384</f>
        <v>0</v>
      </c>
      <c r="N384" s="10">
        <f t="shared" si="5"/>
        <v>2760504</v>
      </c>
    </row>
    <row r="385" spans="1:14" ht="27.6" x14ac:dyDescent="0.3">
      <c r="A385" s="11" t="s">
        <v>756</v>
      </c>
      <c r="B385" s="9" t="s">
        <v>757</v>
      </c>
      <c r="C385" s="10">
        <f>+JULIO!C385+AGOSTO!C385+SEPTIEMBRE!C385</f>
        <v>188635</v>
      </c>
      <c r="D385" s="10">
        <f>+JULIO!D385+AGOSTO!D385+SEPTIEMBRE!D385</f>
        <v>103769</v>
      </c>
      <c r="E385" s="10">
        <f>+JULIO!E385+AGOSTO!E385+SEPTIEMBRE!E385</f>
        <v>3725</v>
      </c>
      <c r="F385" s="10">
        <f>+JULIO!F385+AGOSTO!F385+SEPTIEMBRE!F385</f>
        <v>9964</v>
      </c>
      <c r="G385" s="10">
        <f>+JULIO!G385+AGOSTO!G385+SEPTIEMBRE!G385</f>
        <v>1750</v>
      </c>
      <c r="H385" s="10">
        <f>+JULIO!H385+AGOSTO!H385+SEPTIEMBRE!H385</f>
        <v>813</v>
      </c>
      <c r="I385" s="10">
        <f>+JULIO!I385+AGOSTO!I385+SEPTIEMBRE!I385</f>
        <v>1272</v>
      </c>
      <c r="J385" s="10">
        <f>+JULIO!J385+AGOSTO!J385+SEPTIEMBRE!J385</f>
        <v>558</v>
      </c>
      <c r="K385" s="10">
        <f>+JULIO!K385+AGOSTO!K385+SEPTIEMBRE!K385</f>
        <v>0</v>
      </c>
      <c r="L385" s="10">
        <f>+JULIO!L385+AGOSTO!L385+SEPTIEMBRE!L385</f>
        <v>9492</v>
      </c>
      <c r="M385" s="10">
        <f>+JULIO!M385+AGOSTO!M385+SEPTIEMBRE!M385</f>
        <v>0</v>
      </c>
      <c r="N385" s="10">
        <f t="shared" si="5"/>
        <v>319978</v>
      </c>
    </row>
    <row r="386" spans="1:14" ht="27.6" x14ac:dyDescent="0.3">
      <c r="A386" s="11" t="s">
        <v>758</v>
      </c>
      <c r="B386" s="9" t="s">
        <v>759</v>
      </c>
      <c r="C386" s="10">
        <f>+JULIO!C386+AGOSTO!C386+SEPTIEMBRE!C386</f>
        <v>1413385</v>
      </c>
      <c r="D386" s="10">
        <f>+JULIO!D386+AGOSTO!D386+SEPTIEMBRE!D386</f>
        <v>518083</v>
      </c>
      <c r="E386" s="10">
        <f>+JULIO!E386+AGOSTO!E386+SEPTIEMBRE!E386</f>
        <v>16035</v>
      </c>
      <c r="F386" s="10">
        <f>+JULIO!F386+AGOSTO!F386+SEPTIEMBRE!F386</f>
        <v>60001</v>
      </c>
      <c r="G386" s="10">
        <f>+JULIO!G386+AGOSTO!G386+SEPTIEMBRE!G386</f>
        <v>59159</v>
      </c>
      <c r="H386" s="10">
        <f>+JULIO!H386+AGOSTO!H386+SEPTIEMBRE!H386</f>
        <v>5798</v>
      </c>
      <c r="I386" s="10">
        <f>+JULIO!I386+AGOSTO!I386+SEPTIEMBRE!I386</f>
        <v>39183</v>
      </c>
      <c r="J386" s="10">
        <f>+JULIO!J386+AGOSTO!J386+SEPTIEMBRE!J386</f>
        <v>3327</v>
      </c>
      <c r="K386" s="10">
        <f>+JULIO!K386+AGOSTO!K386+SEPTIEMBRE!K386</f>
        <v>0</v>
      </c>
      <c r="L386" s="10">
        <f>+JULIO!L386+AGOSTO!L386+SEPTIEMBRE!L386</f>
        <v>32800</v>
      </c>
      <c r="M386" s="10">
        <f>+JULIO!M386+AGOSTO!M386+SEPTIEMBRE!M386</f>
        <v>0</v>
      </c>
      <c r="N386" s="10">
        <f t="shared" si="5"/>
        <v>2147771</v>
      </c>
    </row>
    <row r="387" spans="1:14" ht="27.6" x14ac:dyDescent="0.3">
      <c r="A387" s="11" t="s">
        <v>760</v>
      </c>
      <c r="B387" s="9" t="s">
        <v>761</v>
      </c>
      <c r="C387" s="10">
        <f>+JULIO!C387+AGOSTO!C387+SEPTIEMBRE!C387</f>
        <v>513756</v>
      </c>
      <c r="D387" s="10">
        <f>+JULIO!D387+AGOSTO!D387+SEPTIEMBRE!D387</f>
        <v>378478</v>
      </c>
      <c r="E387" s="10">
        <f>+JULIO!E387+AGOSTO!E387+SEPTIEMBRE!E387</f>
        <v>7130</v>
      </c>
      <c r="F387" s="10">
        <f>+JULIO!F387+AGOSTO!F387+SEPTIEMBRE!F387</f>
        <v>23267</v>
      </c>
      <c r="G387" s="10">
        <f>+JULIO!G387+AGOSTO!G387+SEPTIEMBRE!G387</f>
        <v>16370</v>
      </c>
      <c r="H387" s="10">
        <f>+JULIO!H387+AGOSTO!H387+SEPTIEMBRE!H387</f>
        <v>2133</v>
      </c>
      <c r="I387" s="10">
        <f>+JULIO!I387+AGOSTO!I387+SEPTIEMBRE!I387</f>
        <v>10901</v>
      </c>
      <c r="J387" s="10">
        <f>+JULIO!J387+AGOSTO!J387+SEPTIEMBRE!J387</f>
        <v>1311</v>
      </c>
      <c r="K387" s="10">
        <f>+JULIO!K387+AGOSTO!K387+SEPTIEMBRE!K387</f>
        <v>0</v>
      </c>
      <c r="L387" s="10">
        <f>+JULIO!L387+AGOSTO!L387+SEPTIEMBRE!L387</f>
        <v>3927</v>
      </c>
      <c r="M387" s="10">
        <f>+JULIO!M387+AGOSTO!M387+SEPTIEMBRE!M387</f>
        <v>0</v>
      </c>
      <c r="N387" s="10">
        <f t="shared" si="5"/>
        <v>957273</v>
      </c>
    </row>
    <row r="388" spans="1:14" ht="27.6" x14ac:dyDescent="0.3">
      <c r="A388" s="11" t="s">
        <v>762</v>
      </c>
      <c r="B388" s="9" t="s">
        <v>763</v>
      </c>
      <c r="C388" s="10">
        <f>+JULIO!C388+AGOSTO!C388+SEPTIEMBRE!C388</f>
        <v>485056</v>
      </c>
      <c r="D388" s="10">
        <f>+JULIO!D388+AGOSTO!D388+SEPTIEMBRE!D388</f>
        <v>141549</v>
      </c>
      <c r="E388" s="10">
        <f>+JULIO!E388+AGOSTO!E388+SEPTIEMBRE!E388</f>
        <v>6908</v>
      </c>
      <c r="F388" s="10">
        <f>+JULIO!F388+AGOSTO!F388+SEPTIEMBRE!F388</f>
        <v>22380</v>
      </c>
      <c r="G388" s="10">
        <f>+JULIO!G388+AGOSTO!G388+SEPTIEMBRE!G388</f>
        <v>15116</v>
      </c>
      <c r="H388" s="10">
        <f>+JULIO!H388+AGOSTO!H388+SEPTIEMBRE!H388</f>
        <v>2026</v>
      </c>
      <c r="I388" s="10">
        <f>+JULIO!I388+AGOSTO!I388+SEPTIEMBRE!I388</f>
        <v>10081</v>
      </c>
      <c r="J388" s="10">
        <f>+JULIO!J388+AGOSTO!J388+SEPTIEMBRE!J388</f>
        <v>1251</v>
      </c>
      <c r="K388" s="10">
        <f>+JULIO!K388+AGOSTO!K388+SEPTIEMBRE!K388</f>
        <v>0</v>
      </c>
      <c r="L388" s="10">
        <f>+JULIO!L388+AGOSTO!L388+SEPTIEMBRE!L388</f>
        <v>17400</v>
      </c>
      <c r="M388" s="10">
        <f>+JULIO!M388+AGOSTO!M388+SEPTIEMBRE!M388</f>
        <v>0</v>
      </c>
      <c r="N388" s="10">
        <f t="shared" si="5"/>
        <v>701767</v>
      </c>
    </row>
    <row r="389" spans="1:14" ht="27.6" x14ac:dyDescent="0.3">
      <c r="A389" s="11" t="s">
        <v>764</v>
      </c>
      <c r="B389" s="9" t="s">
        <v>765</v>
      </c>
      <c r="C389" s="10">
        <f>+JULIO!C389+AGOSTO!C389+SEPTIEMBRE!C389</f>
        <v>356309</v>
      </c>
      <c r="D389" s="10">
        <f>+JULIO!D389+AGOSTO!D389+SEPTIEMBRE!D389</f>
        <v>150450</v>
      </c>
      <c r="E389" s="10">
        <f>+JULIO!E389+AGOSTO!E389+SEPTIEMBRE!E389</f>
        <v>4963</v>
      </c>
      <c r="F389" s="10">
        <f>+JULIO!F389+AGOSTO!F389+SEPTIEMBRE!F389</f>
        <v>16375</v>
      </c>
      <c r="G389" s="10">
        <f>+JULIO!G389+AGOSTO!G389+SEPTIEMBRE!G389</f>
        <v>10200</v>
      </c>
      <c r="H389" s="10">
        <f>+JULIO!H389+AGOSTO!H389+SEPTIEMBRE!H389</f>
        <v>1491</v>
      </c>
      <c r="I389" s="10">
        <f>+JULIO!I389+AGOSTO!I389+SEPTIEMBRE!I389</f>
        <v>7770</v>
      </c>
      <c r="J389" s="10">
        <f>+JULIO!J389+AGOSTO!J389+SEPTIEMBRE!J389</f>
        <v>912</v>
      </c>
      <c r="K389" s="10">
        <f>+JULIO!K389+AGOSTO!K389+SEPTIEMBRE!K389</f>
        <v>0</v>
      </c>
      <c r="L389" s="10">
        <f>+JULIO!L389+AGOSTO!L389+SEPTIEMBRE!L389</f>
        <v>26116</v>
      </c>
      <c r="M389" s="10">
        <f>+JULIO!M389+AGOSTO!M389+SEPTIEMBRE!M389</f>
        <v>0</v>
      </c>
      <c r="N389" s="10">
        <f t="shared" si="5"/>
        <v>574586</v>
      </c>
    </row>
    <row r="390" spans="1:14" ht="41.4" x14ac:dyDescent="0.3">
      <c r="A390" s="11" t="s">
        <v>766</v>
      </c>
      <c r="B390" s="9" t="s">
        <v>767</v>
      </c>
      <c r="C390" s="10">
        <f>+JULIO!C390+AGOSTO!C390+SEPTIEMBRE!C390</f>
        <v>446339</v>
      </c>
      <c r="D390" s="10">
        <f>+JULIO!D390+AGOSTO!D390+SEPTIEMBRE!D390</f>
        <v>344198</v>
      </c>
      <c r="E390" s="10">
        <f>+JULIO!E390+AGOSTO!E390+SEPTIEMBRE!E390</f>
        <v>5123</v>
      </c>
      <c r="F390" s="10">
        <f>+JULIO!F390+AGOSTO!F390+SEPTIEMBRE!F390</f>
        <v>19030</v>
      </c>
      <c r="G390" s="10">
        <f>+JULIO!G390+AGOSTO!G390+SEPTIEMBRE!G390</f>
        <v>11968</v>
      </c>
      <c r="H390" s="10">
        <f>+JULIO!H390+AGOSTO!H390+SEPTIEMBRE!H390</f>
        <v>1831</v>
      </c>
      <c r="I390" s="10">
        <f>+JULIO!I390+AGOSTO!I390+SEPTIEMBRE!I390</f>
        <v>10476</v>
      </c>
      <c r="J390" s="10">
        <f>+JULIO!J390+AGOSTO!J390+SEPTIEMBRE!J390</f>
        <v>1038</v>
      </c>
      <c r="K390" s="10">
        <f>+JULIO!K390+AGOSTO!K390+SEPTIEMBRE!K390</f>
        <v>0</v>
      </c>
      <c r="L390" s="10">
        <f>+JULIO!L390+AGOSTO!L390+SEPTIEMBRE!L390</f>
        <v>0</v>
      </c>
      <c r="M390" s="10">
        <f>+JULIO!M390+AGOSTO!M390+SEPTIEMBRE!M390</f>
        <v>0</v>
      </c>
      <c r="N390" s="10">
        <f t="shared" si="5"/>
        <v>840003</v>
      </c>
    </row>
    <row r="391" spans="1:14" ht="27.6" x14ac:dyDescent="0.3">
      <c r="A391" s="11" t="s">
        <v>768</v>
      </c>
      <c r="B391" s="9" t="s">
        <v>769</v>
      </c>
      <c r="C391" s="10">
        <f>+JULIO!C391+AGOSTO!C391+SEPTIEMBRE!C391</f>
        <v>329169</v>
      </c>
      <c r="D391" s="10">
        <f>+JULIO!D391+AGOSTO!D391+SEPTIEMBRE!D391</f>
        <v>163997</v>
      </c>
      <c r="E391" s="10">
        <f>+JULIO!E391+AGOSTO!E391+SEPTIEMBRE!E391</f>
        <v>5812</v>
      </c>
      <c r="F391" s="10">
        <f>+JULIO!F391+AGOSTO!F391+SEPTIEMBRE!F391</f>
        <v>16571</v>
      </c>
      <c r="G391" s="10">
        <f>+JULIO!G391+AGOSTO!G391+SEPTIEMBRE!G391</f>
        <v>5836</v>
      </c>
      <c r="H391" s="10">
        <f>+JULIO!H391+AGOSTO!H391+SEPTIEMBRE!H391</f>
        <v>1402</v>
      </c>
      <c r="I391" s="10">
        <f>+JULIO!I391+AGOSTO!I391+SEPTIEMBRE!I391</f>
        <v>3969</v>
      </c>
      <c r="J391" s="10">
        <f>+JULIO!J391+AGOSTO!J391+SEPTIEMBRE!J391</f>
        <v>915</v>
      </c>
      <c r="K391" s="10">
        <f>+JULIO!K391+AGOSTO!K391+SEPTIEMBRE!K391</f>
        <v>0</v>
      </c>
      <c r="L391" s="10">
        <f>+JULIO!L391+AGOSTO!L391+SEPTIEMBRE!L391</f>
        <v>12683</v>
      </c>
      <c r="M391" s="10">
        <f>+JULIO!M391+AGOSTO!M391+SEPTIEMBRE!M391</f>
        <v>0</v>
      </c>
      <c r="N391" s="10">
        <f t="shared" si="5"/>
        <v>540354</v>
      </c>
    </row>
    <row r="392" spans="1:14" ht="27.6" x14ac:dyDescent="0.3">
      <c r="A392" s="11" t="s">
        <v>770</v>
      </c>
      <c r="B392" s="9" t="s">
        <v>771</v>
      </c>
      <c r="C392" s="10">
        <f>+JULIO!C392+AGOSTO!C392+SEPTIEMBRE!C392</f>
        <v>233712</v>
      </c>
      <c r="D392" s="10">
        <f>+JULIO!D392+AGOSTO!D392+SEPTIEMBRE!D392</f>
        <v>104555</v>
      </c>
      <c r="E392" s="10">
        <f>+JULIO!E392+AGOSTO!E392+SEPTIEMBRE!E392</f>
        <v>4354</v>
      </c>
      <c r="F392" s="10">
        <f>+JULIO!F392+AGOSTO!F392+SEPTIEMBRE!F392</f>
        <v>11825</v>
      </c>
      <c r="G392" s="10">
        <f>+JULIO!G392+AGOSTO!G392+SEPTIEMBRE!G392</f>
        <v>2854</v>
      </c>
      <c r="H392" s="10">
        <f>+JULIO!H392+AGOSTO!H392+SEPTIEMBRE!H392</f>
        <v>1006</v>
      </c>
      <c r="I392" s="10">
        <f>+JULIO!I392+AGOSTO!I392+SEPTIEMBRE!I392</f>
        <v>2067</v>
      </c>
      <c r="J392" s="10">
        <f>+JULIO!J392+AGOSTO!J392+SEPTIEMBRE!J392</f>
        <v>819</v>
      </c>
      <c r="K392" s="10">
        <f>+JULIO!K392+AGOSTO!K392+SEPTIEMBRE!K392</f>
        <v>0</v>
      </c>
      <c r="L392" s="10">
        <f>+JULIO!L392+AGOSTO!L392+SEPTIEMBRE!L392</f>
        <v>0</v>
      </c>
      <c r="M392" s="10">
        <f>+JULIO!M392+AGOSTO!M392+SEPTIEMBRE!M392</f>
        <v>0</v>
      </c>
      <c r="N392" s="10">
        <f t="shared" si="5"/>
        <v>361192</v>
      </c>
    </row>
    <row r="393" spans="1:14" ht="27.6" x14ac:dyDescent="0.3">
      <c r="A393" s="11" t="s">
        <v>772</v>
      </c>
      <c r="B393" s="9" t="s">
        <v>773</v>
      </c>
      <c r="C393" s="10">
        <f>+JULIO!C393+AGOSTO!C393+SEPTIEMBRE!C393</f>
        <v>649876</v>
      </c>
      <c r="D393" s="10">
        <f>+JULIO!D393+AGOSTO!D393+SEPTIEMBRE!D393</f>
        <v>213604</v>
      </c>
      <c r="E393" s="10">
        <f>+JULIO!E393+AGOSTO!E393+SEPTIEMBRE!E393</f>
        <v>8883</v>
      </c>
      <c r="F393" s="10">
        <f>+JULIO!F393+AGOSTO!F393+SEPTIEMBRE!F393</f>
        <v>29453</v>
      </c>
      <c r="G393" s="10">
        <f>+JULIO!G393+AGOSTO!G393+SEPTIEMBRE!G393</f>
        <v>24912</v>
      </c>
      <c r="H393" s="10">
        <f>+JULIO!H393+AGOSTO!H393+SEPTIEMBRE!H393</f>
        <v>2705</v>
      </c>
      <c r="I393" s="10">
        <f>+JULIO!I393+AGOSTO!I393+SEPTIEMBRE!I393</f>
        <v>15273</v>
      </c>
      <c r="J393" s="10">
        <f>+JULIO!J393+AGOSTO!J393+SEPTIEMBRE!J393</f>
        <v>1650</v>
      </c>
      <c r="K393" s="10">
        <f>+JULIO!K393+AGOSTO!K393+SEPTIEMBRE!K393</f>
        <v>0</v>
      </c>
      <c r="L393" s="10">
        <f>+JULIO!L393+AGOSTO!L393+SEPTIEMBRE!L393</f>
        <v>0</v>
      </c>
      <c r="M393" s="10">
        <f>+JULIO!M393+AGOSTO!M393+SEPTIEMBRE!M393</f>
        <v>0</v>
      </c>
      <c r="N393" s="10">
        <f t="shared" si="5"/>
        <v>946356</v>
      </c>
    </row>
    <row r="394" spans="1:14" ht="27.6" x14ac:dyDescent="0.3">
      <c r="A394" s="11" t="s">
        <v>774</v>
      </c>
      <c r="B394" s="9" t="s">
        <v>775</v>
      </c>
      <c r="C394" s="10">
        <f>+JULIO!C394+AGOSTO!C394+SEPTIEMBRE!C394</f>
        <v>14595844</v>
      </c>
      <c r="D394" s="10">
        <f>+JULIO!D394+AGOSTO!D394+SEPTIEMBRE!D394</f>
        <v>3614287</v>
      </c>
      <c r="E394" s="10">
        <f>+JULIO!E394+AGOSTO!E394+SEPTIEMBRE!E394</f>
        <v>56044</v>
      </c>
      <c r="F394" s="10">
        <f>+JULIO!F394+AGOSTO!F394+SEPTIEMBRE!F394</f>
        <v>473724</v>
      </c>
      <c r="G394" s="10">
        <f>+JULIO!G394+AGOSTO!G394+SEPTIEMBRE!G394</f>
        <v>381787</v>
      </c>
      <c r="H394" s="10">
        <f>+JULIO!H394+AGOSTO!H394+SEPTIEMBRE!H394</f>
        <v>56895</v>
      </c>
      <c r="I394" s="10">
        <f>+JULIO!I394+AGOSTO!I394+SEPTIEMBRE!I394</f>
        <v>462087</v>
      </c>
      <c r="J394" s="10">
        <f>+JULIO!J394+AGOSTO!J394+SEPTIEMBRE!J394</f>
        <v>28863</v>
      </c>
      <c r="K394" s="10">
        <f>+JULIO!K394+AGOSTO!K394+SEPTIEMBRE!K394</f>
        <v>0</v>
      </c>
      <c r="L394" s="10">
        <f>+JULIO!L394+AGOSTO!L394+SEPTIEMBRE!L394</f>
        <v>746628</v>
      </c>
      <c r="M394" s="10">
        <f>+JULIO!M394+AGOSTO!M394+SEPTIEMBRE!M394</f>
        <v>0</v>
      </c>
      <c r="N394" s="10">
        <f t="shared" si="5"/>
        <v>20416159</v>
      </c>
    </row>
    <row r="395" spans="1:14" ht="27.6" x14ac:dyDescent="0.3">
      <c r="A395" s="11" t="s">
        <v>776</v>
      </c>
      <c r="B395" s="9" t="s">
        <v>777</v>
      </c>
      <c r="C395" s="10">
        <f>+JULIO!C395+AGOSTO!C395+SEPTIEMBRE!C395</f>
        <v>3136497</v>
      </c>
      <c r="D395" s="10">
        <f>+JULIO!D395+AGOSTO!D395+SEPTIEMBRE!D395</f>
        <v>504709</v>
      </c>
      <c r="E395" s="10">
        <f>+JULIO!E395+AGOSTO!E395+SEPTIEMBRE!E395</f>
        <v>32381</v>
      </c>
      <c r="F395" s="10">
        <f>+JULIO!F395+AGOSTO!F395+SEPTIEMBRE!F395</f>
        <v>125536</v>
      </c>
      <c r="G395" s="10">
        <f>+JULIO!G395+AGOSTO!G395+SEPTIEMBRE!G395</f>
        <v>102227</v>
      </c>
      <c r="H395" s="10">
        <f>+JULIO!H395+AGOSTO!H395+SEPTIEMBRE!H395</f>
        <v>12564</v>
      </c>
      <c r="I395" s="10">
        <f>+JULIO!I395+AGOSTO!I395+SEPTIEMBRE!I395</f>
        <v>65418</v>
      </c>
      <c r="J395" s="10">
        <f>+JULIO!J395+AGOSTO!J395+SEPTIEMBRE!J395</f>
        <v>6798</v>
      </c>
      <c r="K395" s="10">
        <f>+JULIO!K395+AGOSTO!K395+SEPTIEMBRE!K395</f>
        <v>0</v>
      </c>
      <c r="L395" s="10">
        <f>+JULIO!L395+AGOSTO!L395+SEPTIEMBRE!L395</f>
        <v>188669</v>
      </c>
      <c r="M395" s="10">
        <f>+JULIO!M395+AGOSTO!M395+SEPTIEMBRE!M395</f>
        <v>0</v>
      </c>
      <c r="N395" s="10">
        <f t="shared" ref="N395:N458" si="6">SUM(C395:M395)</f>
        <v>4174799</v>
      </c>
    </row>
    <row r="396" spans="1:14" ht="27.6" x14ac:dyDescent="0.3">
      <c r="A396" s="11" t="s">
        <v>778</v>
      </c>
      <c r="B396" s="9" t="s">
        <v>779</v>
      </c>
      <c r="C396" s="10">
        <f>+JULIO!C396+AGOSTO!C396+SEPTIEMBRE!C396</f>
        <v>492519</v>
      </c>
      <c r="D396" s="10">
        <f>+JULIO!D396+AGOSTO!D396+SEPTIEMBRE!D396</f>
        <v>232997</v>
      </c>
      <c r="E396" s="10">
        <f>+JULIO!E396+AGOSTO!E396+SEPTIEMBRE!E396</f>
        <v>6314</v>
      </c>
      <c r="F396" s="10">
        <f>+JULIO!F396+AGOSTO!F396+SEPTIEMBRE!F396</f>
        <v>21579</v>
      </c>
      <c r="G396" s="10">
        <f>+JULIO!G396+AGOSTO!G396+SEPTIEMBRE!G396</f>
        <v>13552</v>
      </c>
      <c r="H396" s="10">
        <f>+JULIO!H396+AGOSTO!H396+SEPTIEMBRE!H396</f>
        <v>2026</v>
      </c>
      <c r="I396" s="10">
        <f>+JULIO!I396+AGOSTO!I396+SEPTIEMBRE!I396</f>
        <v>10077</v>
      </c>
      <c r="J396" s="10">
        <f>+JULIO!J396+AGOSTO!J396+SEPTIEMBRE!J396</f>
        <v>1206</v>
      </c>
      <c r="K396" s="10">
        <f>+JULIO!K396+AGOSTO!K396+SEPTIEMBRE!K396</f>
        <v>0</v>
      </c>
      <c r="L396" s="10">
        <f>+JULIO!L396+AGOSTO!L396+SEPTIEMBRE!L396</f>
        <v>32375</v>
      </c>
      <c r="M396" s="10">
        <f>+JULIO!M396+AGOSTO!M396+SEPTIEMBRE!M396</f>
        <v>0</v>
      </c>
      <c r="N396" s="10">
        <f t="shared" si="6"/>
        <v>812645</v>
      </c>
    </row>
    <row r="397" spans="1:14" ht="27.6" x14ac:dyDescent="0.3">
      <c r="A397" s="11" t="s">
        <v>780</v>
      </c>
      <c r="B397" s="9" t="s">
        <v>781</v>
      </c>
      <c r="C397" s="10">
        <f>+JULIO!C397+AGOSTO!C397+SEPTIEMBRE!C397</f>
        <v>484234</v>
      </c>
      <c r="D397" s="10">
        <f>+JULIO!D397+AGOSTO!D397+SEPTIEMBRE!D397</f>
        <v>539370</v>
      </c>
      <c r="E397" s="10">
        <f>+JULIO!E397+AGOSTO!E397+SEPTIEMBRE!E397</f>
        <v>8089</v>
      </c>
      <c r="F397" s="10">
        <f>+JULIO!F397+AGOSTO!F397+SEPTIEMBRE!F397</f>
        <v>23722</v>
      </c>
      <c r="G397" s="10">
        <f>+JULIO!G397+AGOSTO!G397+SEPTIEMBRE!G397</f>
        <v>12153</v>
      </c>
      <c r="H397" s="10">
        <f>+JULIO!H397+AGOSTO!H397+SEPTIEMBRE!H397</f>
        <v>2048</v>
      </c>
      <c r="I397" s="10">
        <f>+JULIO!I397+AGOSTO!I397+SEPTIEMBRE!I397</f>
        <v>7430</v>
      </c>
      <c r="J397" s="10">
        <f>+JULIO!J397+AGOSTO!J397+SEPTIEMBRE!J397</f>
        <v>1323</v>
      </c>
      <c r="K397" s="10">
        <f>+JULIO!K397+AGOSTO!K397+SEPTIEMBRE!K397</f>
        <v>0</v>
      </c>
      <c r="L397" s="10">
        <f>+JULIO!L397+AGOSTO!L397+SEPTIEMBRE!L397</f>
        <v>0</v>
      </c>
      <c r="M397" s="10">
        <f>+JULIO!M397+AGOSTO!M397+SEPTIEMBRE!M397</f>
        <v>0</v>
      </c>
      <c r="N397" s="10">
        <f t="shared" si="6"/>
        <v>1078369</v>
      </c>
    </row>
    <row r="398" spans="1:14" ht="27.6" x14ac:dyDescent="0.3">
      <c r="A398" s="11" t="s">
        <v>782</v>
      </c>
      <c r="B398" s="9" t="s">
        <v>783</v>
      </c>
      <c r="C398" s="10">
        <f>+JULIO!C398+AGOSTO!C398+SEPTIEMBRE!C398</f>
        <v>404142</v>
      </c>
      <c r="D398" s="10">
        <f>+JULIO!D398+AGOSTO!D398+SEPTIEMBRE!D398</f>
        <v>210868</v>
      </c>
      <c r="E398" s="10">
        <f>+JULIO!E398+AGOSTO!E398+SEPTIEMBRE!E398</f>
        <v>8121</v>
      </c>
      <c r="F398" s="10">
        <f>+JULIO!F398+AGOSTO!F398+SEPTIEMBRE!F398</f>
        <v>21602</v>
      </c>
      <c r="G398" s="10">
        <f>+JULIO!G398+AGOSTO!G398+SEPTIEMBRE!G398</f>
        <v>4972</v>
      </c>
      <c r="H398" s="10">
        <f>+JULIO!H398+AGOSTO!H398+SEPTIEMBRE!H398</f>
        <v>1750</v>
      </c>
      <c r="I398" s="10">
        <f>+JULIO!I398+AGOSTO!I398+SEPTIEMBRE!I398</f>
        <v>3192</v>
      </c>
      <c r="J398" s="10">
        <f>+JULIO!J398+AGOSTO!J398+SEPTIEMBRE!J398</f>
        <v>1215</v>
      </c>
      <c r="K398" s="10">
        <f>+JULIO!K398+AGOSTO!K398+SEPTIEMBRE!K398</f>
        <v>0</v>
      </c>
      <c r="L398" s="10">
        <f>+JULIO!L398+AGOSTO!L398+SEPTIEMBRE!L398</f>
        <v>15559</v>
      </c>
      <c r="M398" s="10">
        <f>+JULIO!M398+AGOSTO!M398+SEPTIEMBRE!M398</f>
        <v>0</v>
      </c>
      <c r="N398" s="10">
        <f t="shared" si="6"/>
        <v>671421</v>
      </c>
    </row>
    <row r="399" spans="1:14" ht="27.6" x14ac:dyDescent="0.3">
      <c r="A399" s="11" t="s">
        <v>784</v>
      </c>
      <c r="B399" s="9" t="s">
        <v>785</v>
      </c>
      <c r="C399" s="10">
        <f>+JULIO!C399+AGOSTO!C399+SEPTIEMBRE!C399</f>
        <v>6372339</v>
      </c>
      <c r="D399" s="10">
        <f>+JULIO!D399+AGOSTO!D399+SEPTIEMBRE!D399</f>
        <v>1570561</v>
      </c>
      <c r="E399" s="10">
        <f>+JULIO!E399+AGOSTO!E399+SEPTIEMBRE!E399</f>
        <v>33660</v>
      </c>
      <c r="F399" s="10">
        <f>+JULIO!F399+AGOSTO!F399+SEPTIEMBRE!F399</f>
        <v>228188</v>
      </c>
      <c r="G399" s="10">
        <f>+JULIO!G399+AGOSTO!G399+SEPTIEMBRE!G399</f>
        <v>189190</v>
      </c>
      <c r="H399" s="10">
        <f>+JULIO!H399+AGOSTO!H399+SEPTIEMBRE!H399</f>
        <v>25717</v>
      </c>
      <c r="I399" s="10">
        <f>+JULIO!I399+AGOSTO!I399+SEPTIEMBRE!I399</f>
        <v>242225</v>
      </c>
      <c r="J399" s="10">
        <f>+JULIO!J399+AGOSTO!J399+SEPTIEMBRE!J399</f>
        <v>14625</v>
      </c>
      <c r="K399" s="10">
        <f>+JULIO!K399+AGOSTO!K399+SEPTIEMBRE!K399</f>
        <v>0</v>
      </c>
      <c r="L399" s="10">
        <f>+JULIO!L399+AGOSTO!L399+SEPTIEMBRE!L399</f>
        <v>3628104</v>
      </c>
      <c r="M399" s="10">
        <f>+JULIO!M399+AGOSTO!M399+SEPTIEMBRE!M399</f>
        <v>0</v>
      </c>
      <c r="N399" s="10">
        <f t="shared" si="6"/>
        <v>12304609</v>
      </c>
    </row>
    <row r="400" spans="1:14" ht="27.6" x14ac:dyDescent="0.3">
      <c r="A400" s="11" t="s">
        <v>786</v>
      </c>
      <c r="B400" s="9" t="s">
        <v>787</v>
      </c>
      <c r="C400" s="10">
        <f>+JULIO!C400+AGOSTO!C400+SEPTIEMBRE!C400</f>
        <v>579018</v>
      </c>
      <c r="D400" s="10">
        <f>+JULIO!D400+AGOSTO!D400+SEPTIEMBRE!D400</f>
        <v>272976</v>
      </c>
      <c r="E400" s="10">
        <f>+JULIO!E400+AGOSTO!E400+SEPTIEMBRE!E400</f>
        <v>9097</v>
      </c>
      <c r="F400" s="10">
        <f>+JULIO!F400+AGOSTO!F400+SEPTIEMBRE!F400</f>
        <v>27656</v>
      </c>
      <c r="G400" s="10">
        <f>+JULIO!G400+AGOSTO!G400+SEPTIEMBRE!G400</f>
        <v>19003</v>
      </c>
      <c r="H400" s="10">
        <f>+JULIO!H400+AGOSTO!H400+SEPTIEMBRE!H400</f>
        <v>2437</v>
      </c>
      <c r="I400" s="10">
        <f>+JULIO!I400+AGOSTO!I400+SEPTIEMBRE!I400</f>
        <v>10501</v>
      </c>
      <c r="J400" s="10">
        <f>+JULIO!J400+AGOSTO!J400+SEPTIEMBRE!J400</f>
        <v>1551</v>
      </c>
      <c r="K400" s="10">
        <f>+JULIO!K400+AGOSTO!K400+SEPTIEMBRE!K400</f>
        <v>0</v>
      </c>
      <c r="L400" s="10">
        <f>+JULIO!L400+AGOSTO!L400+SEPTIEMBRE!L400</f>
        <v>0</v>
      </c>
      <c r="M400" s="10">
        <f>+JULIO!M400+AGOSTO!M400+SEPTIEMBRE!M400</f>
        <v>0</v>
      </c>
      <c r="N400" s="10">
        <f t="shared" si="6"/>
        <v>922239</v>
      </c>
    </row>
    <row r="401" spans="1:14" ht="27.6" x14ac:dyDescent="0.3">
      <c r="A401" s="11" t="s">
        <v>788</v>
      </c>
      <c r="B401" s="9" t="s">
        <v>789</v>
      </c>
      <c r="C401" s="10">
        <f>+JULIO!C401+AGOSTO!C401+SEPTIEMBRE!C401</f>
        <v>961088</v>
      </c>
      <c r="D401" s="10">
        <f>+JULIO!D401+AGOSTO!D401+SEPTIEMBRE!D401</f>
        <v>342642</v>
      </c>
      <c r="E401" s="10">
        <f>+JULIO!E401+AGOSTO!E401+SEPTIEMBRE!E401</f>
        <v>13474</v>
      </c>
      <c r="F401" s="10">
        <f>+JULIO!F401+AGOSTO!F401+SEPTIEMBRE!F401</f>
        <v>43616</v>
      </c>
      <c r="G401" s="10">
        <f>+JULIO!G401+AGOSTO!G401+SEPTIEMBRE!G401</f>
        <v>35205</v>
      </c>
      <c r="H401" s="10">
        <f>+JULIO!H401+AGOSTO!H401+SEPTIEMBRE!H401</f>
        <v>3993</v>
      </c>
      <c r="I401" s="10">
        <f>+JULIO!I401+AGOSTO!I401+SEPTIEMBRE!I401</f>
        <v>20070</v>
      </c>
      <c r="J401" s="10">
        <f>+JULIO!J401+AGOSTO!J401+SEPTIEMBRE!J401</f>
        <v>2496</v>
      </c>
      <c r="K401" s="10">
        <f>+JULIO!K401+AGOSTO!K401+SEPTIEMBRE!K401</f>
        <v>0</v>
      </c>
      <c r="L401" s="10">
        <f>+JULIO!L401+AGOSTO!L401+SEPTIEMBRE!L401</f>
        <v>142305</v>
      </c>
      <c r="M401" s="10">
        <f>+JULIO!M401+AGOSTO!M401+SEPTIEMBRE!M401</f>
        <v>0</v>
      </c>
      <c r="N401" s="10">
        <f t="shared" si="6"/>
        <v>1564889</v>
      </c>
    </row>
    <row r="402" spans="1:14" ht="27.6" x14ac:dyDescent="0.3">
      <c r="A402" s="11" t="s">
        <v>790</v>
      </c>
      <c r="B402" s="9" t="s">
        <v>791</v>
      </c>
      <c r="C402" s="10">
        <f>+JULIO!C402+AGOSTO!C402+SEPTIEMBRE!C402</f>
        <v>611849</v>
      </c>
      <c r="D402" s="10">
        <f>+JULIO!D402+AGOSTO!D402+SEPTIEMBRE!D402</f>
        <v>195632</v>
      </c>
      <c r="E402" s="10">
        <f>+JULIO!E402+AGOSTO!E402+SEPTIEMBRE!E402</f>
        <v>8410</v>
      </c>
      <c r="F402" s="10">
        <f>+JULIO!F402+AGOSTO!F402+SEPTIEMBRE!F402</f>
        <v>27660</v>
      </c>
      <c r="G402" s="10">
        <f>+JULIO!G402+AGOSTO!G402+SEPTIEMBRE!G402</f>
        <v>19020</v>
      </c>
      <c r="H402" s="10">
        <f>+JULIO!H402+AGOSTO!H402+SEPTIEMBRE!H402</f>
        <v>2538</v>
      </c>
      <c r="I402" s="10">
        <f>+JULIO!I402+AGOSTO!I402+SEPTIEMBRE!I402</f>
        <v>12754</v>
      </c>
      <c r="J402" s="10">
        <f>+JULIO!J402+AGOSTO!J402+SEPTIEMBRE!J402</f>
        <v>1533</v>
      </c>
      <c r="K402" s="10">
        <f>+JULIO!K402+AGOSTO!K402+SEPTIEMBRE!K402</f>
        <v>0</v>
      </c>
      <c r="L402" s="10">
        <f>+JULIO!L402+AGOSTO!L402+SEPTIEMBRE!L402</f>
        <v>14707</v>
      </c>
      <c r="M402" s="10">
        <f>+JULIO!M402+AGOSTO!M402+SEPTIEMBRE!M402</f>
        <v>0</v>
      </c>
      <c r="N402" s="10">
        <f t="shared" si="6"/>
        <v>894103</v>
      </c>
    </row>
    <row r="403" spans="1:14" ht="27.6" x14ac:dyDescent="0.3">
      <c r="A403" s="11" t="s">
        <v>792</v>
      </c>
      <c r="B403" s="9" t="s">
        <v>793</v>
      </c>
      <c r="C403" s="10">
        <f>+JULIO!C403+AGOSTO!C403+SEPTIEMBRE!C403</f>
        <v>411524</v>
      </c>
      <c r="D403" s="10">
        <f>+JULIO!D403+AGOSTO!D403+SEPTIEMBRE!D403</f>
        <v>116892</v>
      </c>
      <c r="E403" s="10">
        <f>+JULIO!E403+AGOSTO!E403+SEPTIEMBRE!E403</f>
        <v>6079</v>
      </c>
      <c r="F403" s="10">
        <f>+JULIO!F403+AGOSTO!F403+SEPTIEMBRE!F403</f>
        <v>19144</v>
      </c>
      <c r="G403" s="10">
        <f>+JULIO!G403+AGOSTO!G403+SEPTIEMBRE!G403</f>
        <v>13074</v>
      </c>
      <c r="H403" s="10">
        <f>+JULIO!H403+AGOSTO!H403+SEPTIEMBRE!H403</f>
        <v>1724</v>
      </c>
      <c r="I403" s="10">
        <f>+JULIO!I403+AGOSTO!I403+SEPTIEMBRE!I403</f>
        <v>8597</v>
      </c>
      <c r="J403" s="10">
        <f>+JULIO!J403+AGOSTO!J403+SEPTIEMBRE!J403</f>
        <v>1107</v>
      </c>
      <c r="K403" s="10">
        <f>+JULIO!K403+AGOSTO!K403+SEPTIEMBRE!K403</f>
        <v>0</v>
      </c>
      <c r="L403" s="10">
        <f>+JULIO!L403+AGOSTO!L403+SEPTIEMBRE!L403</f>
        <v>0</v>
      </c>
      <c r="M403" s="10">
        <f>+JULIO!M403+AGOSTO!M403+SEPTIEMBRE!M403</f>
        <v>0</v>
      </c>
      <c r="N403" s="10">
        <f t="shared" si="6"/>
        <v>578141</v>
      </c>
    </row>
    <row r="404" spans="1:14" ht="27.6" x14ac:dyDescent="0.3">
      <c r="A404" s="11" t="s">
        <v>794</v>
      </c>
      <c r="B404" s="9" t="s">
        <v>795</v>
      </c>
      <c r="C404" s="10">
        <f>+JULIO!C404+AGOSTO!C404+SEPTIEMBRE!C404</f>
        <v>443569</v>
      </c>
      <c r="D404" s="10">
        <f>+JULIO!D404+AGOSTO!D404+SEPTIEMBRE!D404</f>
        <v>174624</v>
      </c>
      <c r="E404" s="10">
        <f>+JULIO!E404+AGOSTO!E404+SEPTIEMBRE!E404</f>
        <v>8054</v>
      </c>
      <c r="F404" s="10">
        <f>+JULIO!F404+AGOSTO!F404+SEPTIEMBRE!F404</f>
        <v>22563</v>
      </c>
      <c r="G404" s="10">
        <f>+JULIO!G404+AGOSTO!G404+SEPTIEMBRE!G404</f>
        <v>9169</v>
      </c>
      <c r="H404" s="10">
        <f>+JULIO!H404+AGOSTO!H404+SEPTIEMBRE!H404</f>
        <v>1894</v>
      </c>
      <c r="I404" s="10">
        <f>+JULIO!I404+AGOSTO!I404+SEPTIEMBRE!I404</f>
        <v>5406</v>
      </c>
      <c r="J404" s="10">
        <f>+JULIO!J404+AGOSTO!J404+SEPTIEMBRE!J404</f>
        <v>1269</v>
      </c>
      <c r="K404" s="10">
        <f>+JULIO!K404+AGOSTO!K404+SEPTIEMBRE!K404</f>
        <v>0</v>
      </c>
      <c r="L404" s="10">
        <f>+JULIO!L404+AGOSTO!L404+SEPTIEMBRE!L404</f>
        <v>0</v>
      </c>
      <c r="M404" s="10">
        <f>+JULIO!M404+AGOSTO!M404+SEPTIEMBRE!M404</f>
        <v>0</v>
      </c>
      <c r="N404" s="10">
        <f t="shared" si="6"/>
        <v>666548</v>
      </c>
    </row>
    <row r="405" spans="1:14" ht="27.6" x14ac:dyDescent="0.3">
      <c r="A405" s="11" t="s">
        <v>796</v>
      </c>
      <c r="B405" s="9" t="s">
        <v>797</v>
      </c>
      <c r="C405" s="10">
        <f>+JULIO!C405+AGOSTO!C405+SEPTIEMBRE!C405</f>
        <v>579268</v>
      </c>
      <c r="D405" s="10">
        <f>+JULIO!D405+AGOSTO!D405+SEPTIEMBRE!D405</f>
        <v>188628</v>
      </c>
      <c r="E405" s="10">
        <f>+JULIO!E405+AGOSTO!E405+SEPTIEMBRE!E405</f>
        <v>9297</v>
      </c>
      <c r="F405" s="10">
        <f>+JULIO!F405+AGOSTO!F405+SEPTIEMBRE!F405</f>
        <v>27937</v>
      </c>
      <c r="G405" s="10">
        <f>+JULIO!G405+AGOSTO!G405+SEPTIEMBRE!G405</f>
        <v>18338</v>
      </c>
      <c r="H405" s="10">
        <f>+JULIO!H405+AGOSTO!H405+SEPTIEMBRE!H405</f>
        <v>2444</v>
      </c>
      <c r="I405" s="10">
        <f>+JULIO!I405+AGOSTO!I405+SEPTIEMBRE!I405</f>
        <v>10200</v>
      </c>
      <c r="J405" s="10">
        <f>+JULIO!J405+AGOSTO!J405+SEPTIEMBRE!J405</f>
        <v>1578</v>
      </c>
      <c r="K405" s="10">
        <f>+JULIO!K405+AGOSTO!K405+SEPTIEMBRE!K405</f>
        <v>0</v>
      </c>
      <c r="L405" s="10">
        <f>+JULIO!L405+AGOSTO!L405+SEPTIEMBRE!L405</f>
        <v>0</v>
      </c>
      <c r="M405" s="10">
        <f>+JULIO!M405+AGOSTO!M405+SEPTIEMBRE!M405</f>
        <v>0</v>
      </c>
      <c r="N405" s="10">
        <f t="shared" si="6"/>
        <v>837690</v>
      </c>
    </row>
    <row r="406" spans="1:14" ht="27.6" x14ac:dyDescent="0.3">
      <c r="A406" s="11" t="s">
        <v>798</v>
      </c>
      <c r="B406" s="9" t="s">
        <v>799</v>
      </c>
      <c r="C406" s="10">
        <f>+JULIO!C406+AGOSTO!C406+SEPTIEMBRE!C406</f>
        <v>5895841</v>
      </c>
      <c r="D406" s="10">
        <f>+JULIO!D406+AGOSTO!D406+SEPTIEMBRE!D406</f>
        <v>2401941</v>
      </c>
      <c r="E406" s="10">
        <f>+JULIO!E406+AGOSTO!E406+SEPTIEMBRE!E406</f>
        <v>52711</v>
      </c>
      <c r="F406" s="10">
        <f>+JULIO!F406+AGOSTO!F406+SEPTIEMBRE!F406</f>
        <v>225466</v>
      </c>
      <c r="G406" s="10">
        <f>+JULIO!G406+AGOSTO!G406+SEPTIEMBRE!G406</f>
        <v>178548</v>
      </c>
      <c r="H406" s="10">
        <f>+JULIO!H406+AGOSTO!H406+SEPTIEMBRE!H406</f>
        <v>23598</v>
      </c>
      <c r="I406" s="10">
        <f>+JULIO!I406+AGOSTO!I406+SEPTIEMBRE!I406</f>
        <v>145484</v>
      </c>
      <c r="J406" s="10">
        <f>+JULIO!J406+AGOSTO!J406+SEPTIEMBRE!J406</f>
        <v>13266</v>
      </c>
      <c r="K406" s="10">
        <f>+JULIO!K406+AGOSTO!K406+SEPTIEMBRE!K406</f>
        <v>0</v>
      </c>
      <c r="L406" s="10">
        <f>+JULIO!L406+AGOSTO!L406+SEPTIEMBRE!L406</f>
        <v>1688355</v>
      </c>
      <c r="M406" s="10">
        <f>+JULIO!M406+AGOSTO!M406+SEPTIEMBRE!M406</f>
        <v>0</v>
      </c>
      <c r="N406" s="10">
        <f t="shared" si="6"/>
        <v>10625210</v>
      </c>
    </row>
    <row r="407" spans="1:14" ht="27.6" x14ac:dyDescent="0.3">
      <c r="A407" s="11" t="s">
        <v>800</v>
      </c>
      <c r="B407" s="9" t="s">
        <v>801</v>
      </c>
      <c r="C407" s="10">
        <f>+JULIO!C407+AGOSTO!C407+SEPTIEMBRE!C407</f>
        <v>923254</v>
      </c>
      <c r="D407" s="10">
        <f>+JULIO!D407+AGOSTO!D407+SEPTIEMBRE!D407</f>
        <v>406166</v>
      </c>
      <c r="E407" s="10">
        <f>+JULIO!E407+AGOSTO!E407+SEPTIEMBRE!E407</f>
        <v>7879</v>
      </c>
      <c r="F407" s="10">
        <f>+JULIO!F407+AGOSTO!F407+SEPTIEMBRE!F407</f>
        <v>36225</v>
      </c>
      <c r="G407" s="10">
        <f>+JULIO!G407+AGOSTO!G407+SEPTIEMBRE!G407</f>
        <v>21506</v>
      </c>
      <c r="H407" s="10">
        <f>+JULIO!H407+AGOSTO!H407+SEPTIEMBRE!H407</f>
        <v>3729</v>
      </c>
      <c r="I407" s="10">
        <f>+JULIO!I407+AGOSTO!I407+SEPTIEMBRE!I407</f>
        <v>23545</v>
      </c>
      <c r="J407" s="10">
        <f>+JULIO!J407+AGOSTO!J407+SEPTIEMBRE!J407</f>
        <v>1941</v>
      </c>
      <c r="K407" s="10">
        <f>+JULIO!K407+AGOSTO!K407+SEPTIEMBRE!K407</f>
        <v>0</v>
      </c>
      <c r="L407" s="10">
        <f>+JULIO!L407+AGOSTO!L407+SEPTIEMBRE!L407</f>
        <v>0</v>
      </c>
      <c r="M407" s="10">
        <f>+JULIO!M407+AGOSTO!M407+SEPTIEMBRE!M407</f>
        <v>0</v>
      </c>
      <c r="N407" s="10">
        <f t="shared" si="6"/>
        <v>1424245</v>
      </c>
    </row>
    <row r="408" spans="1:14" ht="27.6" x14ac:dyDescent="0.3">
      <c r="A408" s="11" t="s">
        <v>802</v>
      </c>
      <c r="B408" s="9" t="s">
        <v>803</v>
      </c>
      <c r="C408" s="10">
        <f>+JULIO!C408+AGOSTO!C408+SEPTIEMBRE!C408</f>
        <v>3950131</v>
      </c>
      <c r="D408" s="10">
        <f>+JULIO!D408+AGOSTO!D408+SEPTIEMBRE!D408</f>
        <v>1271650</v>
      </c>
      <c r="E408" s="10">
        <f>+JULIO!E408+AGOSTO!E408+SEPTIEMBRE!E408</f>
        <v>12973</v>
      </c>
      <c r="F408" s="10">
        <f>+JULIO!F408+AGOSTO!F408+SEPTIEMBRE!F408</f>
        <v>127997</v>
      </c>
      <c r="G408" s="10">
        <f>+JULIO!G408+AGOSTO!G408+SEPTIEMBRE!G408</f>
        <v>140968</v>
      </c>
      <c r="H408" s="10">
        <f>+JULIO!H408+AGOSTO!H408+SEPTIEMBRE!H408</f>
        <v>15405</v>
      </c>
      <c r="I408" s="10">
        <f>+JULIO!I408+AGOSTO!I408+SEPTIEMBRE!I408</f>
        <v>147491</v>
      </c>
      <c r="J408" s="10">
        <f>+JULIO!J408+AGOSTO!J408+SEPTIEMBRE!J408</f>
        <v>6369</v>
      </c>
      <c r="K408" s="10">
        <f>+JULIO!K408+AGOSTO!K408+SEPTIEMBRE!K408</f>
        <v>0</v>
      </c>
      <c r="L408" s="10">
        <f>+JULIO!L408+AGOSTO!L408+SEPTIEMBRE!L408</f>
        <v>6088</v>
      </c>
      <c r="M408" s="10">
        <f>+JULIO!M408+AGOSTO!M408+SEPTIEMBRE!M408</f>
        <v>0</v>
      </c>
      <c r="N408" s="10">
        <f t="shared" si="6"/>
        <v>5679072</v>
      </c>
    </row>
    <row r="409" spans="1:14" ht="27.6" x14ac:dyDescent="0.3">
      <c r="A409" s="11" t="s">
        <v>804</v>
      </c>
      <c r="B409" s="9" t="s">
        <v>805</v>
      </c>
      <c r="C409" s="10">
        <f>+JULIO!C409+AGOSTO!C409+SEPTIEMBRE!C409</f>
        <v>474513</v>
      </c>
      <c r="D409" s="10">
        <f>+JULIO!D409+AGOSTO!D409+SEPTIEMBRE!D409</f>
        <v>169150</v>
      </c>
      <c r="E409" s="10">
        <f>+JULIO!E409+AGOSTO!E409+SEPTIEMBRE!E409</f>
        <v>6348</v>
      </c>
      <c r="F409" s="10">
        <f>+JULIO!F409+AGOSTO!F409+SEPTIEMBRE!F409</f>
        <v>20776</v>
      </c>
      <c r="G409" s="10">
        <f>+JULIO!G409+AGOSTO!G409+SEPTIEMBRE!G409</f>
        <v>7383</v>
      </c>
      <c r="H409" s="10">
        <f>+JULIO!H409+AGOSTO!H409+SEPTIEMBRE!H409</f>
        <v>1928</v>
      </c>
      <c r="I409" s="10">
        <f>+JULIO!I409+AGOSTO!I409+SEPTIEMBRE!I409</f>
        <v>5723</v>
      </c>
      <c r="J409" s="10">
        <f>+JULIO!J409+AGOSTO!J409+SEPTIEMBRE!J409</f>
        <v>1059</v>
      </c>
      <c r="K409" s="10">
        <f>+JULIO!K409+AGOSTO!K409+SEPTIEMBRE!K409</f>
        <v>0</v>
      </c>
      <c r="L409" s="10">
        <f>+JULIO!L409+AGOSTO!L409+SEPTIEMBRE!L409</f>
        <v>0</v>
      </c>
      <c r="M409" s="10">
        <f>+JULIO!M409+AGOSTO!M409+SEPTIEMBRE!M409</f>
        <v>0</v>
      </c>
      <c r="N409" s="10">
        <f t="shared" si="6"/>
        <v>686880</v>
      </c>
    </row>
    <row r="410" spans="1:14" ht="27.6" x14ac:dyDescent="0.3">
      <c r="A410" s="11" t="s">
        <v>806</v>
      </c>
      <c r="B410" s="9" t="s">
        <v>807</v>
      </c>
      <c r="C410" s="10">
        <f>+JULIO!C410+AGOSTO!C410+SEPTIEMBRE!C410</f>
        <v>3401975</v>
      </c>
      <c r="D410" s="10">
        <f>+JULIO!D410+AGOSTO!D410+SEPTIEMBRE!D410</f>
        <v>1348924</v>
      </c>
      <c r="E410" s="10">
        <f>+JULIO!E410+AGOSTO!E410+SEPTIEMBRE!E410</f>
        <v>9443</v>
      </c>
      <c r="F410" s="10">
        <f>+JULIO!F410+AGOSTO!F410+SEPTIEMBRE!F410</f>
        <v>105593</v>
      </c>
      <c r="G410" s="10">
        <f>+JULIO!G410+AGOSTO!G410+SEPTIEMBRE!G410</f>
        <v>107770</v>
      </c>
      <c r="H410" s="10">
        <f>+JULIO!H410+AGOSTO!H410+SEPTIEMBRE!H410</f>
        <v>13353</v>
      </c>
      <c r="I410" s="10">
        <f>+JULIO!I410+AGOSTO!I410+SEPTIEMBRE!I410</f>
        <v>118161</v>
      </c>
      <c r="J410" s="10">
        <f>+JULIO!J410+AGOSTO!J410+SEPTIEMBRE!J410</f>
        <v>6582</v>
      </c>
      <c r="K410" s="10">
        <f>+JULIO!K410+AGOSTO!K410+SEPTIEMBRE!K410</f>
        <v>0</v>
      </c>
      <c r="L410" s="10">
        <f>+JULIO!L410+AGOSTO!L410+SEPTIEMBRE!L410</f>
        <v>82525</v>
      </c>
      <c r="M410" s="10">
        <f>+JULIO!M410+AGOSTO!M410+SEPTIEMBRE!M410</f>
        <v>0</v>
      </c>
      <c r="N410" s="10">
        <f t="shared" si="6"/>
        <v>5194326</v>
      </c>
    </row>
    <row r="411" spans="1:14" ht="27.6" x14ac:dyDescent="0.3">
      <c r="A411" s="11" t="s">
        <v>808</v>
      </c>
      <c r="B411" s="9" t="s">
        <v>809</v>
      </c>
      <c r="C411" s="10">
        <f>+JULIO!C411+AGOSTO!C411+SEPTIEMBRE!C411</f>
        <v>279747</v>
      </c>
      <c r="D411" s="10">
        <f>+JULIO!D411+AGOSTO!D411+SEPTIEMBRE!D411</f>
        <v>122013</v>
      </c>
      <c r="E411" s="10">
        <f>+JULIO!E411+AGOSTO!E411+SEPTIEMBRE!E411</f>
        <v>5163</v>
      </c>
      <c r="F411" s="10">
        <f>+JULIO!F411+AGOSTO!F411+SEPTIEMBRE!F411</f>
        <v>14350</v>
      </c>
      <c r="G411" s="10">
        <f>+JULIO!G411+AGOSTO!G411+SEPTIEMBRE!G411</f>
        <v>5119</v>
      </c>
      <c r="H411" s="10">
        <f>+JULIO!H411+AGOSTO!H411+SEPTIEMBRE!H411</f>
        <v>1198</v>
      </c>
      <c r="I411" s="10">
        <f>+JULIO!I411+AGOSTO!I411+SEPTIEMBRE!I411</f>
        <v>3330</v>
      </c>
      <c r="J411" s="10">
        <f>+JULIO!J411+AGOSTO!J411+SEPTIEMBRE!J411</f>
        <v>801</v>
      </c>
      <c r="K411" s="10">
        <f>+JULIO!K411+AGOSTO!K411+SEPTIEMBRE!K411</f>
        <v>0</v>
      </c>
      <c r="L411" s="10">
        <f>+JULIO!L411+AGOSTO!L411+SEPTIEMBRE!L411</f>
        <v>0</v>
      </c>
      <c r="M411" s="10">
        <f>+JULIO!M411+AGOSTO!M411+SEPTIEMBRE!M411</f>
        <v>0</v>
      </c>
      <c r="N411" s="10">
        <f t="shared" si="6"/>
        <v>431721</v>
      </c>
    </row>
    <row r="412" spans="1:14" ht="27.6" x14ac:dyDescent="0.3">
      <c r="A412" s="11" t="s">
        <v>810</v>
      </c>
      <c r="B412" s="9" t="s">
        <v>811</v>
      </c>
      <c r="C412" s="10">
        <f>+JULIO!C412+AGOSTO!C412+SEPTIEMBRE!C412</f>
        <v>550984</v>
      </c>
      <c r="D412" s="10">
        <f>+JULIO!D412+AGOSTO!D412+SEPTIEMBRE!D412</f>
        <v>268082</v>
      </c>
      <c r="E412" s="10">
        <f>+JULIO!E412+AGOSTO!E412+SEPTIEMBRE!E412</f>
        <v>4084</v>
      </c>
      <c r="F412" s="10">
        <f>+JULIO!F412+AGOSTO!F412+SEPTIEMBRE!F412</f>
        <v>20570</v>
      </c>
      <c r="G412" s="10">
        <f>+JULIO!G412+AGOSTO!G412+SEPTIEMBRE!G412</f>
        <v>12797</v>
      </c>
      <c r="H412" s="10">
        <f>+JULIO!H412+AGOSTO!H412+SEPTIEMBRE!H412</f>
        <v>2196</v>
      </c>
      <c r="I412" s="10">
        <f>+JULIO!I412+AGOSTO!I412+SEPTIEMBRE!I412</f>
        <v>14567</v>
      </c>
      <c r="J412" s="10">
        <f>+JULIO!J412+AGOSTO!J412+SEPTIEMBRE!J412</f>
        <v>1119</v>
      </c>
      <c r="K412" s="10">
        <f>+JULIO!K412+AGOSTO!K412+SEPTIEMBRE!K412</f>
        <v>0</v>
      </c>
      <c r="L412" s="10">
        <f>+JULIO!L412+AGOSTO!L412+SEPTIEMBRE!L412</f>
        <v>26524</v>
      </c>
      <c r="M412" s="10">
        <f>+JULIO!M412+AGOSTO!M412+SEPTIEMBRE!M412</f>
        <v>0</v>
      </c>
      <c r="N412" s="10">
        <f t="shared" si="6"/>
        <v>900923</v>
      </c>
    </row>
    <row r="413" spans="1:14" ht="27.6" x14ac:dyDescent="0.3">
      <c r="A413" s="11" t="s">
        <v>812</v>
      </c>
      <c r="B413" s="9" t="s">
        <v>813</v>
      </c>
      <c r="C413" s="10">
        <f>+JULIO!C413+AGOSTO!C413+SEPTIEMBRE!C413</f>
        <v>306799</v>
      </c>
      <c r="D413" s="10">
        <f>+JULIO!D413+AGOSTO!D413+SEPTIEMBRE!D413</f>
        <v>176779</v>
      </c>
      <c r="E413" s="10">
        <f>+JULIO!E413+AGOSTO!E413+SEPTIEMBRE!E413</f>
        <v>4020</v>
      </c>
      <c r="F413" s="10">
        <f>+JULIO!F413+AGOSTO!F413+SEPTIEMBRE!F413</f>
        <v>13739</v>
      </c>
      <c r="G413" s="10">
        <f>+JULIO!G413+AGOSTO!G413+SEPTIEMBRE!G413</f>
        <v>3222</v>
      </c>
      <c r="H413" s="10">
        <f>+JULIO!H413+AGOSTO!H413+SEPTIEMBRE!H413</f>
        <v>1273</v>
      </c>
      <c r="I413" s="10">
        <f>+JULIO!I413+AGOSTO!I413+SEPTIEMBRE!I413</f>
        <v>4920</v>
      </c>
      <c r="J413" s="10">
        <f>+JULIO!J413+AGOSTO!J413+SEPTIEMBRE!J413</f>
        <v>756</v>
      </c>
      <c r="K413" s="10">
        <f>+JULIO!K413+AGOSTO!K413+SEPTIEMBRE!K413</f>
        <v>0</v>
      </c>
      <c r="L413" s="10">
        <f>+JULIO!L413+AGOSTO!L413+SEPTIEMBRE!L413</f>
        <v>9454</v>
      </c>
      <c r="M413" s="10">
        <f>+JULIO!M413+AGOSTO!M413+SEPTIEMBRE!M413</f>
        <v>0</v>
      </c>
      <c r="N413" s="10">
        <f t="shared" si="6"/>
        <v>520962</v>
      </c>
    </row>
    <row r="414" spans="1:14" ht="27.6" x14ac:dyDescent="0.3">
      <c r="A414" s="11" t="s">
        <v>814</v>
      </c>
      <c r="B414" s="9" t="s">
        <v>815</v>
      </c>
      <c r="C414" s="10">
        <f>+JULIO!C414+AGOSTO!C414+SEPTIEMBRE!C414</f>
        <v>503611</v>
      </c>
      <c r="D414" s="10">
        <f>+JULIO!D414+AGOSTO!D414+SEPTIEMBRE!D414</f>
        <v>216575</v>
      </c>
      <c r="E414" s="10">
        <f>+JULIO!E414+AGOSTO!E414+SEPTIEMBRE!E414</f>
        <v>4668</v>
      </c>
      <c r="F414" s="10">
        <f>+JULIO!F414+AGOSTO!F414+SEPTIEMBRE!F414</f>
        <v>19857</v>
      </c>
      <c r="G414" s="10">
        <f>+JULIO!G414+AGOSTO!G414+SEPTIEMBRE!G414</f>
        <v>9851</v>
      </c>
      <c r="H414" s="10">
        <f>+JULIO!H414+AGOSTO!H414+SEPTIEMBRE!H414</f>
        <v>2039</v>
      </c>
      <c r="I414" s="10">
        <f>+JULIO!I414+AGOSTO!I414+SEPTIEMBRE!I414</f>
        <v>11210</v>
      </c>
      <c r="J414" s="10">
        <f>+JULIO!J414+AGOSTO!J414+SEPTIEMBRE!J414</f>
        <v>1200</v>
      </c>
      <c r="K414" s="10">
        <f>+JULIO!K414+AGOSTO!K414+SEPTIEMBRE!K414</f>
        <v>0</v>
      </c>
      <c r="L414" s="10">
        <f>+JULIO!L414+AGOSTO!L414+SEPTIEMBRE!L414</f>
        <v>9279</v>
      </c>
      <c r="M414" s="10">
        <f>+JULIO!M414+AGOSTO!M414+SEPTIEMBRE!M414</f>
        <v>0</v>
      </c>
      <c r="N414" s="10">
        <f t="shared" si="6"/>
        <v>778290</v>
      </c>
    </row>
    <row r="415" spans="1:14" ht="27.6" x14ac:dyDescent="0.3">
      <c r="A415" s="11" t="s">
        <v>816</v>
      </c>
      <c r="B415" s="9" t="s">
        <v>817</v>
      </c>
      <c r="C415" s="10">
        <f>+JULIO!C415+AGOSTO!C415+SEPTIEMBRE!C415</f>
        <v>2682136</v>
      </c>
      <c r="D415" s="10">
        <f>+JULIO!D415+AGOSTO!D415+SEPTIEMBRE!D415</f>
        <v>815246</v>
      </c>
      <c r="E415" s="10">
        <f>+JULIO!E415+AGOSTO!E415+SEPTIEMBRE!E415</f>
        <v>34699</v>
      </c>
      <c r="F415" s="10">
        <f>+JULIO!F415+AGOSTO!F415+SEPTIEMBRE!F415</f>
        <v>118314</v>
      </c>
      <c r="G415" s="10">
        <f>+JULIO!G415+AGOSTO!G415+SEPTIEMBRE!G415</f>
        <v>122463</v>
      </c>
      <c r="H415" s="10">
        <f>+JULIO!H415+AGOSTO!H415+SEPTIEMBRE!H415</f>
        <v>11071</v>
      </c>
      <c r="I415" s="10">
        <f>+JULIO!I415+AGOSTO!I415+SEPTIEMBRE!I415</f>
        <v>64029</v>
      </c>
      <c r="J415" s="10">
        <f>+JULIO!J415+AGOSTO!J415+SEPTIEMBRE!J415</f>
        <v>6672</v>
      </c>
      <c r="K415" s="10">
        <f>+JULIO!K415+AGOSTO!K415+SEPTIEMBRE!K415</f>
        <v>0</v>
      </c>
      <c r="L415" s="10">
        <f>+JULIO!L415+AGOSTO!L415+SEPTIEMBRE!L415</f>
        <v>14984</v>
      </c>
      <c r="M415" s="10">
        <f>+JULIO!M415+AGOSTO!M415+SEPTIEMBRE!M415</f>
        <v>0</v>
      </c>
      <c r="N415" s="10">
        <f t="shared" si="6"/>
        <v>3869614</v>
      </c>
    </row>
    <row r="416" spans="1:14" ht="27.6" x14ac:dyDescent="0.3">
      <c r="A416" s="11" t="s">
        <v>818</v>
      </c>
      <c r="B416" s="9" t="s">
        <v>819</v>
      </c>
      <c r="C416" s="10">
        <f>+JULIO!C416+AGOSTO!C416+SEPTIEMBRE!C416</f>
        <v>1100287</v>
      </c>
      <c r="D416" s="10">
        <f>+JULIO!D416+AGOSTO!D416+SEPTIEMBRE!D416</f>
        <v>216228</v>
      </c>
      <c r="E416" s="10">
        <f>+JULIO!E416+AGOSTO!E416+SEPTIEMBRE!E416</f>
        <v>13650</v>
      </c>
      <c r="F416" s="10">
        <f>+JULIO!F416+AGOSTO!F416+SEPTIEMBRE!F416</f>
        <v>47025</v>
      </c>
      <c r="G416" s="10">
        <f>+JULIO!G416+AGOSTO!G416+SEPTIEMBRE!G416</f>
        <v>50783</v>
      </c>
      <c r="H416" s="10">
        <f>+JULIO!H416+AGOSTO!H416+SEPTIEMBRE!H416</f>
        <v>4405</v>
      </c>
      <c r="I416" s="10">
        <f>+JULIO!I416+AGOSTO!I416+SEPTIEMBRE!I416</f>
        <v>27969</v>
      </c>
      <c r="J416" s="10">
        <f>+JULIO!J416+AGOSTO!J416+SEPTIEMBRE!J416</f>
        <v>2643</v>
      </c>
      <c r="K416" s="10">
        <f>+JULIO!K416+AGOSTO!K416+SEPTIEMBRE!K416</f>
        <v>0</v>
      </c>
      <c r="L416" s="10">
        <f>+JULIO!L416+AGOSTO!L416+SEPTIEMBRE!L416</f>
        <v>208274</v>
      </c>
      <c r="M416" s="10">
        <f>+JULIO!M416+AGOSTO!M416+SEPTIEMBRE!M416</f>
        <v>0</v>
      </c>
      <c r="N416" s="10">
        <f t="shared" si="6"/>
        <v>1671264</v>
      </c>
    </row>
    <row r="417" spans="1:14" ht="27.6" x14ac:dyDescent="0.3">
      <c r="A417" s="11" t="s">
        <v>820</v>
      </c>
      <c r="B417" s="9" t="s">
        <v>821</v>
      </c>
      <c r="C417" s="10">
        <f>+JULIO!C417+AGOSTO!C417+SEPTIEMBRE!C417</f>
        <v>229687</v>
      </c>
      <c r="D417" s="10">
        <f>+JULIO!D417+AGOSTO!D417+SEPTIEMBRE!D417</f>
        <v>152450</v>
      </c>
      <c r="E417" s="10">
        <f>+JULIO!E417+AGOSTO!E417+SEPTIEMBRE!E417</f>
        <v>4009</v>
      </c>
      <c r="F417" s="10">
        <f>+JULIO!F417+AGOSTO!F417+SEPTIEMBRE!F417</f>
        <v>11456</v>
      </c>
      <c r="G417" s="10">
        <f>+JULIO!G417+AGOSTO!G417+SEPTIEMBRE!G417</f>
        <v>2210</v>
      </c>
      <c r="H417" s="10">
        <f>+JULIO!H417+AGOSTO!H417+SEPTIEMBRE!H417</f>
        <v>974</v>
      </c>
      <c r="I417" s="10">
        <f>+JULIO!I417+AGOSTO!I417+SEPTIEMBRE!I417</f>
        <v>2128</v>
      </c>
      <c r="J417" s="10">
        <f>+JULIO!J417+AGOSTO!J417+SEPTIEMBRE!J417</f>
        <v>636</v>
      </c>
      <c r="K417" s="10">
        <f>+JULIO!K417+AGOSTO!K417+SEPTIEMBRE!K417</f>
        <v>0</v>
      </c>
      <c r="L417" s="10">
        <f>+JULIO!L417+AGOSTO!L417+SEPTIEMBRE!L417</f>
        <v>18924</v>
      </c>
      <c r="M417" s="10">
        <f>+JULIO!M417+AGOSTO!M417+SEPTIEMBRE!M417</f>
        <v>0</v>
      </c>
      <c r="N417" s="10">
        <f t="shared" si="6"/>
        <v>422474</v>
      </c>
    </row>
    <row r="418" spans="1:14" ht="27.6" x14ac:dyDescent="0.3">
      <c r="A418" s="11" t="s">
        <v>822</v>
      </c>
      <c r="B418" s="9" t="s">
        <v>823</v>
      </c>
      <c r="C418" s="10">
        <f>+JULIO!C418+AGOSTO!C418+SEPTIEMBRE!C418</f>
        <v>1734923</v>
      </c>
      <c r="D418" s="10">
        <f>+JULIO!D418+AGOSTO!D418+SEPTIEMBRE!D418</f>
        <v>597488</v>
      </c>
      <c r="E418" s="10">
        <f>+JULIO!E418+AGOSTO!E418+SEPTIEMBRE!E418</f>
        <v>4049</v>
      </c>
      <c r="F418" s="10">
        <f>+JULIO!F418+AGOSTO!F418+SEPTIEMBRE!F418</f>
        <v>55359</v>
      </c>
      <c r="G418" s="10">
        <f>+JULIO!G418+AGOSTO!G418+SEPTIEMBRE!G418</f>
        <v>33879</v>
      </c>
      <c r="H418" s="10">
        <f>+JULIO!H418+AGOSTO!H418+SEPTIEMBRE!H418</f>
        <v>6806</v>
      </c>
      <c r="I418" s="10">
        <f>+JULIO!I418+AGOSTO!I418+SEPTIEMBRE!I418</f>
        <v>60931</v>
      </c>
      <c r="J418" s="10">
        <f>+JULIO!J418+AGOSTO!J418+SEPTIEMBRE!J418</f>
        <v>3201</v>
      </c>
      <c r="K418" s="10">
        <f>+JULIO!K418+AGOSTO!K418+SEPTIEMBRE!K418</f>
        <v>0</v>
      </c>
      <c r="L418" s="10">
        <f>+JULIO!L418+AGOSTO!L418+SEPTIEMBRE!L418</f>
        <v>101918</v>
      </c>
      <c r="M418" s="10">
        <f>+JULIO!M418+AGOSTO!M418+SEPTIEMBRE!M418</f>
        <v>0</v>
      </c>
      <c r="N418" s="10">
        <f t="shared" si="6"/>
        <v>2598554</v>
      </c>
    </row>
    <row r="419" spans="1:14" ht="27.6" x14ac:dyDescent="0.3">
      <c r="A419" s="11" t="s">
        <v>824</v>
      </c>
      <c r="B419" s="9" t="s">
        <v>825</v>
      </c>
      <c r="C419" s="10">
        <f>+JULIO!C419+AGOSTO!C419+SEPTIEMBRE!C419</f>
        <v>571342</v>
      </c>
      <c r="D419" s="10">
        <f>+JULIO!D419+AGOSTO!D419+SEPTIEMBRE!D419</f>
        <v>188307</v>
      </c>
      <c r="E419" s="10">
        <f>+JULIO!E419+AGOSTO!E419+SEPTIEMBRE!E419</f>
        <v>9158</v>
      </c>
      <c r="F419" s="10">
        <f>+JULIO!F419+AGOSTO!F419+SEPTIEMBRE!F419</f>
        <v>27384</v>
      </c>
      <c r="G419" s="10">
        <f>+JULIO!G419+AGOSTO!G419+SEPTIEMBRE!G419</f>
        <v>15503</v>
      </c>
      <c r="H419" s="10">
        <f>+JULIO!H419+AGOSTO!H419+SEPTIEMBRE!H419</f>
        <v>2418</v>
      </c>
      <c r="I419" s="10">
        <f>+JULIO!I419+AGOSTO!I419+SEPTIEMBRE!I419</f>
        <v>10393</v>
      </c>
      <c r="J419" s="10">
        <f>+JULIO!J419+AGOSTO!J419+SEPTIEMBRE!J419</f>
        <v>1692</v>
      </c>
      <c r="K419" s="10">
        <f>+JULIO!K419+AGOSTO!K419+SEPTIEMBRE!K419</f>
        <v>0</v>
      </c>
      <c r="L419" s="10">
        <f>+JULIO!L419+AGOSTO!L419+SEPTIEMBRE!L419</f>
        <v>16198</v>
      </c>
      <c r="M419" s="10">
        <f>+JULIO!M419+AGOSTO!M419+SEPTIEMBRE!M419</f>
        <v>0</v>
      </c>
      <c r="N419" s="10">
        <f t="shared" si="6"/>
        <v>842395</v>
      </c>
    </row>
    <row r="420" spans="1:14" ht="27.6" x14ac:dyDescent="0.3">
      <c r="A420" s="11" t="s">
        <v>826</v>
      </c>
      <c r="B420" s="9" t="s">
        <v>827</v>
      </c>
      <c r="C420" s="10">
        <f>+JULIO!C420+AGOSTO!C420+SEPTIEMBRE!C420</f>
        <v>262949</v>
      </c>
      <c r="D420" s="10">
        <f>+JULIO!D420+AGOSTO!D420+SEPTIEMBRE!D420</f>
        <v>143162</v>
      </c>
      <c r="E420" s="10">
        <f>+JULIO!E420+AGOSTO!E420+SEPTIEMBRE!E420</f>
        <v>5041</v>
      </c>
      <c r="F420" s="10">
        <f>+JULIO!F420+AGOSTO!F420+SEPTIEMBRE!F420</f>
        <v>13723</v>
      </c>
      <c r="G420" s="10">
        <f>+JULIO!G420+AGOSTO!G420+SEPTIEMBRE!G420</f>
        <v>3572</v>
      </c>
      <c r="H420" s="10">
        <f>+JULIO!H420+AGOSTO!H420+SEPTIEMBRE!H420</f>
        <v>1128</v>
      </c>
      <c r="I420" s="10">
        <f>+JULIO!I420+AGOSTO!I420+SEPTIEMBRE!I420</f>
        <v>2566</v>
      </c>
      <c r="J420" s="10">
        <f>+JULIO!J420+AGOSTO!J420+SEPTIEMBRE!J420</f>
        <v>762</v>
      </c>
      <c r="K420" s="10">
        <f>+JULIO!K420+AGOSTO!K420+SEPTIEMBRE!K420</f>
        <v>0</v>
      </c>
      <c r="L420" s="10">
        <f>+JULIO!L420+AGOSTO!L420+SEPTIEMBRE!L420</f>
        <v>5271</v>
      </c>
      <c r="M420" s="10">
        <f>+JULIO!M420+AGOSTO!M420+SEPTIEMBRE!M420</f>
        <v>0</v>
      </c>
      <c r="N420" s="10">
        <f t="shared" si="6"/>
        <v>438174</v>
      </c>
    </row>
    <row r="421" spans="1:14" ht="27.6" x14ac:dyDescent="0.3">
      <c r="A421" s="11" t="s">
        <v>828</v>
      </c>
      <c r="B421" s="9" t="s">
        <v>829</v>
      </c>
      <c r="C421" s="10">
        <f>+JULIO!C421+AGOSTO!C421+SEPTIEMBRE!C421</f>
        <v>779307</v>
      </c>
      <c r="D421" s="10">
        <f>+JULIO!D421+AGOSTO!D421+SEPTIEMBRE!D421</f>
        <v>186463</v>
      </c>
      <c r="E421" s="10">
        <f>+JULIO!E421+AGOSTO!E421+SEPTIEMBRE!E421</f>
        <v>8326</v>
      </c>
      <c r="F421" s="10">
        <f>+JULIO!F421+AGOSTO!F421+SEPTIEMBRE!F421</f>
        <v>31737</v>
      </c>
      <c r="G421" s="10">
        <f>+JULIO!G421+AGOSTO!G421+SEPTIEMBRE!G421</f>
        <v>17013</v>
      </c>
      <c r="H421" s="10">
        <f>+JULIO!H421+AGOSTO!H421+SEPTIEMBRE!H421</f>
        <v>3118</v>
      </c>
      <c r="I421" s="10">
        <f>+JULIO!I421+AGOSTO!I421+SEPTIEMBRE!I421</f>
        <v>13337</v>
      </c>
      <c r="J421" s="10">
        <f>+JULIO!J421+AGOSTO!J421+SEPTIEMBRE!J421</f>
        <v>1533</v>
      </c>
      <c r="K421" s="10">
        <f>+JULIO!K421+AGOSTO!K421+SEPTIEMBRE!K421</f>
        <v>0</v>
      </c>
      <c r="L421" s="10">
        <f>+JULIO!L421+AGOSTO!L421+SEPTIEMBRE!L421</f>
        <v>36516</v>
      </c>
      <c r="M421" s="10">
        <f>+JULIO!M421+AGOSTO!M421+SEPTIEMBRE!M421</f>
        <v>0</v>
      </c>
      <c r="N421" s="10">
        <f t="shared" si="6"/>
        <v>1077350</v>
      </c>
    </row>
    <row r="422" spans="1:14" ht="27.6" x14ac:dyDescent="0.3">
      <c r="A422" s="11" t="s">
        <v>830</v>
      </c>
      <c r="B422" s="9" t="s">
        <v>831</v>
      </c>
      <c r="C422" s="10">
        <f>+JULIO!C422+AGOSTO!C422+SEPTIEMBRE!C422</f>
        <v>22640212</v>
      </c>
      <c r="D422" s="10">
        <f>+JULIO!D422+AGOSTO!D422+SEPTIEMBRE!D422</f>
        <v>7501509</v>
      </c>
      <c r="E422" s="10">
        <f>+JULIO!E422+AGOSTO!E422+SEPTIEMBRE!E422</f>
        <v>48165</v>
      </c>
      <c r="F422" s="10">
        <f>+JULIO!F422+AGOSTO!F422+SEPTIEMBRE!F422</f>
        <v>672963</v>
      </c>
      <c r="G422" s="10">
        <f>+JULIO!G422+AGOSTO!G422+SEPTIEMBRE!G422</f>
        <v>193425</v>
      </c>
      <c r="H422" s="10">
        <f>+JULIO!H422+AGOSTO!H422+SEPTIEMBRE!H422</f>
        <v>87085</v>
      </c>
      <c r="I422" s="10">
        <f>+JULIO!I422+AGOSTO!I422+SEPTIEMBRE!I422</f>
        <v>629506</v>
      </c>
      <c r="J422" s="10">
        <f>+JULIO!J422+AGOSTO!J422+SEPTIEMBRE!J422</f>
        <v>46839</v>
      </c>
      <c r="K422" s="10">
        <f>+JULIO!K422+AGOSTO!K422+SEPTIEMBRE!K422</f>
        <v>0</v>
      </c>
      <c r="L422" s="10">
        <f>+JULIO!L422+AGOSTO!L422+SEPTIEMBRE!L422</f>
        <v>2524493</v>
      </c>
      <c r="M422" s="10">
        <f>+JULIO!M422+AGOSTO!M422+SEPTIEMBRE!M422</f>
        <v>0</v>
      </c>
      <c r="N422" s="10">
        <f t="shared" si="6"/>
        <v>34344197</v>
      </c>
    </row>
    <row r="423" spans="1:14" ht="27.6" x14ac:dyDescent="0.3">
      <c r="A423" s="11" t="s">
        <v>832</v>
      </c>
      <c r="B423" s="9" t="s">
        <v>833</v>
      </c>
      <c r="C423" s="10">
        <f>+JULIO!C423+AGOSTO!C423+SEPTIEMBRE!C423</f>
        <v>1383272</v>
      </c>
      <c r="D423" s="10">
        <f>+JULIO!D423+AGOSTO!D423+SEPTIEMBRE!D423</f>
        <v>540549</v>
      </c>
      <c r="E423" s="10">
        <f>+JULIO!E423+AGOSTO!E423+SEPTIEMBRE!E423</f>
        <v>14914</v>
      </c>
      <c r="F423" s="10">
        <f>+JULIO!F423+AGOSTO!F423+SEPTIEMBRE!F423</f>
        <v>57207</v>
      </c>
      <c r="G423" s="10">
        <f>+JULIO!G423+AGOSTO!G423+SEPTIEMBRE!G423</f>
        <v>55238</v>
      </c>
      <c r="H423" s="10">
        <f>+JULIO!H423+AGOSTO!H423+SEPTIEMBRE!H423</f>
        <v>5630</v>
      </c>
      <c r="I423" s="10">
        <f>+JULIO!I423+AGOSTO!I423+SEPTIEMBRE!I423</f>
        <v>37723</v>
      </c>
      <c r="J423" s="10">
        <f>+JULIO!J423+AGOSTO!J423+SEPTIEMBRE!J423</f>
        <v>3231</v>
      </c>
      <c r="K423" s="10">
        <f>+JULIO!K423+AGOSTO!K423+SEPTIEMBRE!K423</f>
        <v>0</v>
      </c>
      <c r="L423" s="10">
        <f>+JULIO!L423+AGOSTO!L423+SEPTIEMBRE!L423</f>
        <v>0</v>
      </c>
      <c r="M423" s="10">
        <f>+JULIO!M423+AGOSTO!M423+SEPTIEMBRE!M423</f>
        <v>0</v>
      </c>
      <c r="N423" s="10">
        <f t="shared" si="6"/>
        <v>2097764</v>
      </c>
    </row>
    <row r="424" spans="1:14" ht="27.6" x14ac:dyDescent="0.3">
      <c r="A424" s="11" t="s">
        <v>834</v>
      </c>
      <c r="B424" s="9" t="s">
        <v>835</v>
      </c>
      <c r="C424" s="10">
        <f>+JULIO!C424+AGOSTO!C424+SEPTIEMBRE!C424</f>
        <v>743594</v>
      </c>
      <c r="D424" s="10">
        <f>+JULIO!D424+AGOSTO!D424+SEPTIEMBRE!D424</f>
        <v>175259</v>
      </c>
      <c r="E424" s="10">
        <f>+JULIO!E424+AGOSTO!E424+SEPTIEMBRE!E424</f>
        <v>6734</v>
      </c>
      <c r="F424" s="10">
        <f>+JULIO!F424+AGOSTO!F424+SEPTIEMBRE!F424</f>
        <v>30048</v>
      </c>
      <c r="G424" s="10">
        <f>+JULIO!G424+AGOSTO!G424+SEPTIEMBRE!G424</f>
        <v>23919</v>
      </c>
      <c r="H424" s="10">
        <f>+JULIO!H424+AGOSTO!H424+SEPTIEMBRE!H424</f>
        <v>3038</v>
      </c>
      <c r="I424" s="10">
        <f>+JULIO!I424+AGOSTO!I424+SEPTIEMBRE!I424</f>
        <v>22448</v>
      </c>
      <c r="J424" s="10">
        <f>+JULIO!J424+AGOSTO!J424+SEPTIEMBRE!J424</f>
        <v>1656</v>
      </c>
      <c r="K424" s="10">
        <f>+JULIO!K424+AGOSTO!K424+SEPTIEMBRE!K424</f>
        <v>0</v>
      </c>
      <c r="L424" s="10">
        <f>+JULIO!L424+AGOSTO!L424+SEPTIEMBRE!L424</f>
        <v>64746</v>
      </c>
      <c r="M424" s="10">
        <f>+JULIO!M424+AGOSTO!M424+SEPTIEMBRE!M424</f>
        <v>0</v>
      </c>
      <c r="N424" s="10">
        <f t="shared" si="6"/>
        <v>1071442</v>
      </c>
    </row>
    <row r="425" spans="1:14" ht="27.6" x14ac:dyDescent="0.3">
      <c r="A425" s="11" t="s">
        <v>836</v>
      </c>
      <c r="B425" s="9" t="s">
        <v>837</v>
      </c>
      <c r="C425" s="10">
        <f>+JULIO!C425+AGOSTO!C425+SEPTIEMBRE!C425</f>
        <v>274911</v>
      </c>
      <c r="D425" s="10">
        <f>+JULIO!D425+AGOSTO!D425+SEPTIEMBRE!D425</f>
        <v>161225</v>
      </c>
      <c r="E425" s="10">
        <f>+JULIO!E425+AGOSTO!E425+SEPTIEMBRE!E425</f>
        <v>5676</v>
      </c>
      <c r="F425" s="10">
        <f>+JULIO!F425+AGOSTO!F425+SEPTIEMBRE!F425</f>
        <v>14852</v>
      </c>
      <c r="G425" s="10">
        <f>+JULIO!G425+AGOSTO!G425+SEPTIEMBRE!G425</f>
        <v>2430</v>
      </c>
      <c r="H425" s="10">
        <f>+JULIO!H425+AGOSTO!H425+SEPTIEMBRE!H425</f>
        <v>1192</v>
      </c>
      <c r="I425" s="10">
        <f>+JULIO!I425+AGOSTO!I425+SEPTIEMBRE!I425</f>
        <v>1567</v>
      </c>
      <c r="J425" s="10">
        <f>+JULIO!J425+AGOSTO!J425+SEPTIEMBRE!J425</f>
        <v>828</v>
      </c>
      <c r="K425" s="10">
        <f>+JULIO!K425+AGOSTO!K425+SEPTIEMBRE!K425</f>
        <v>0</v>
      </c>
      <c r="L425" s="10">
        <f>+JULIO!L425+AGOSTO!L425+SEPTIEMBRE!L425</f>
        <v>0</v>
      </c>
      <c r="M425" s="10">
        <f>+JULIO!M425+AGOSTO!M425+SEPTIEMBRE!M425</f>
        <v>0</v>
      </c>
      <c r="N425" s="10">
        <f t="shared" si="6"/>
        <v>462681</v>
      </c>
    </row>
    <row r="426" spans="1:14" ht="27.6" x14ac:dyDescent="0.3">
      <c r="A426" s="11" t="s">
        <v>838</v>
      </c>
      <c r="B426" s="9" t="s">
        <v>839</v>
      </c>
      <c r="C426" s="10">
        <f>+JULIO!C426+AGOSTO!C426+SEPTIEMBRE!C426</f>
        <v>1388857</v>
      </c>
      <c r="D426" s="10">
        <f>+JULIO!D426+AGOSTO!D426+SEPTIEMBRE!D426</f>
        <v>805124</v>
      </c>
      <c r="E426" s="10">
        <f>+JULIO!E426+AGOSTO!E426+SEPTIEMBRE!E426</f>
        <v>15940</v>
      </c>
      <c r="F426" s="10">
        <f>+JULIO!F426+AGOSTO!F426+SEPTIEMBRE!F426</f>
        <v>58848</v>
      </c>
      <c r="G426" s="10">
        <f>+JULIO!G426+AGOSTO!G426+SEPTIEMBRE!G426</f>
        <v>44871</v>
      </c>
      <c r="H426" s="10">
        <f>+JULIO!H426+AGOSTO!H426+SEPTIEMBRE!H426</f>
        <v>5701</v>
      </c>
      <c r="I426" s="10">
        <f>+JULIO!I426+AGOSTO!I426+SEPTIEMBRE!I426</f>
        <v>34248</v>
      </c>
      <c r="J426" s="10">
        <f>+JULIO!J426+AGOSTO!J426+SEPTIEMBRE!J426</f>
        <v>3408</v>
      </c>
      <c r="K426" s="10">
        <f>+JULIO!K426+AGOSTO!K426+SEPTIEMBRE!K426</f>
        <v>0</v>
      </c>
      <c r="L426" s="10">
        <f>+JULIO!L426+AGOSTO!L426+SEPTIEMBRE!L426</f>
        <v>0</v>
      </c>
      <c r="M426" s="10">
        <f>+JULIO!M426+AGOSTO!M426+SEPTIEMBRE!M426</f>
        <v>0</v>
      </c>
      <c r="N426" s="10">
        <f t="shared" si="6"/>
        <v>2356997</v>
      </c>
    </row>
    <row r="427" spans="1:14" ht="41.4" x14ac:dyDescent="0.3">
      <c r="A427" s="11" t="s">
        <v>840</v>
      </c>
      <c r="B427" s="9" t="s">
        <v>841</v>
      </c>
      <c r="C427" s="10">
        <f>+JULIO!C427+AGOSTO!C427+SEPTIEMBRE!C427</f>
        <v>1332817</v>
      </c>
      <c r="D427" s="10">
        <f>+JULIO!D427+AGOSTO!D427+SEPTIEMBRE!D427</f>
        <v>470680</v>
      </c>
      <c r="E427" s="10">
        <f>+JULIO!E427+AGOSTO!E427+SEPTIEMBRE!E427</f>
        <v>12775</v>
      </c>
      <c r="F427" s="10">
        <f>+JULIO!F427+AGOSTO!F427+SEPTIEMBRE!F427</f>
        <v>52429</v>
      </c>
      <c r="G427" s="10">
        <f>+JULIO!G427+AGOSTO!G427+SEPTIEMBRE!G427</f>
        <v>58111</v>
      </c>
      <c r="H427" s="10">
        <f>+JULIO!H427+AGOSTO!H427+SEPTIEMBRE!H427</f>
        <v>5480</v>
      </c>
      <c r="I427" s="10">
        <f>+JULIO!I427+AGOSTO!I427+SEPTIEMBRE!I427</f>
        <v>44016</v>
      </c>
      <c r="J427" s="10">
        <f>+JULIO!J427+AGOSTO!J427+SEPTIEMBRE!J427</f>
        <v>4146</v>
      </c>
      <c r="K427" s="10">
        <f>+JULIO!K427+AGOSTO!K427+SEPTIEMBRE!K427</f>
        <v>0</v>
      </c>
      <c r="L427" s="10">
        <f>+JULIO!L427+AGOSTO!L427+SEPTIEMBRE!L427</f>
        <v>0</v>
      </c>
      <c r="M427" s="10">
        <f>+JULIO!M427+AGOSTO!M427+SEPTIEMBRE!M427</f>
        <v>0</v>
      </c>
      <c r="N427" s="10">
        <f t="shared" si="6"/>
        <v>1980454</v>
      </c>
    </row>
    <row r="428" spans="1:14" ht="27.6" x14ac:dyDescent="0.3">
      <c r="A428" s="11" t="s">
        <v>842</v>
      </c>
      <c r="B428" s="9" t="s">
        <v>843</v>
      </c>
      <c r="C428" s="10">
        <f>+JULIO!C428+AGOSTO!C428+SEPTIEMBRE!C428</f>
        <v>256210</v>
      </c>
      <c r="D428" s="10">
        <f>+JULIO!D428+AGOSTO!D428+SEPTIEMBRE!D428</f>
        <v>147105</v>
      </c>
      <c r="E428" s="10">
        <f>+JULIO!E428+AGOSTO!E428+SEPTIEMBRE!E428</f>
        <v>4804</v>
      </c>
      <c r="F428" s="10">
        <f>+JULIO!F428+AGOSTO!F428+SEPTIEMBRE!F428</f>
        <v>13195</v>
      </c>
      <c r="G428" s="10">
        <f>+JULIO!G428+AGOSTO!G428+SEPTIEMBRE!G428</f>
        <v>2192</v>
      </c>
      <c r="H428" s="10">
        <f>+JULIO!H428+AGOSTO!H428+SEPTIEMBRE!H428</f>
        <v>1100</v>
      </c>
      <c r="I428" s="10">
        <f>+JULIO!I428+AGOSTO!I428+SEPTIEMBRE!I428</f>
        <v>2039</v>
      </c>
      <c r="J428" s="10">
        <f>+JULIO!J428+AGOSTO!J428+SEPTIEMBRE!J428</f>
        <v>759</v>
      </c>
      <c r="K428" s="10">
        <f>+JULIO!K428+AGOSTO!K428+SEPTIEMBRE!K428</f>
        <v>0</v>
      </c>
      <c r="L428" s="10">
        <f>+JULIO!L428+AGOSTO!L428+SEPTIEMBRE!L428</f>
        <v>3040</v>
      </c>
      <c r="M428" s="10">
        <f>+JULIO!M428+AGOSTO!M428+SEPTIEMBRE!M428</f>
        <v>0</v>
      </c>
      <c r="N428" s="10">
        <f t="shared" si="6"/>
        <v>430444</v>
      </c>
    </row>
    <row r="429" spans="1:14" ht="27.6" x14ac:dyDescent="0.3">
      <c r="A429" s="11" t="s">
        <v>844</v>
      </c>
      <c r="B429" s="9" t="s">
        <v>845</v>
      </c>
      <c r="C429" s="10">
        <f>+JULIO!C429+AGOSTO!C429+SEPTIEMBRE!C429</f>
        <v>414631</v>
      </c>
      <c r="D429" s="10">
        <f>+JULIO!D429+AGOSTO!D429+SEPTIEMBRE!D429</f>
        <v>143649</v>
      </c>
      <c r="E429" s="10">
        <f>+JULIO!E429+AGOSTO!E429+SEPTIEMBRE!E429</f>
        <v>6664</v>
      </c>
      <c r="F429" s="10">
        <f>+JULIO!F429+AGOSTO!F429+SEPTIEMBRE!F429</f>
        <v>19763</v>
      </c>
      <c r="G429" s="10">
        <f>+JULIO!G429+AGOSTO!G429+SEPTIEMBRE!G429</f>
        <v>9427</v>
      </c>
      <c r="H429" s="10">
        <f>+JULIO!H429+AGOSTO!H429+SEPTIEMBRE!H429</f>
        <v>1740</v>
      </c>
      <c r="I429" s="10">
        <f>+JULIO!I429+AGOSTO!I429+SEPTIEMBRE!I429</f>
        <v>5754</v>
      </c>
      <c r="J429" s="10">
        <f>+JULIO!J429+AGOSTO!J429+SEPTIEMBRE!J429</f>
        <v>1143</v>
      </c>
      <c r="K429" s="10">
        <f>+JULIO!K429+AGOSTO!K429+SEPTIEMBRE!K429</f>
        <v>0</v>
      </c>
      <c r="L429" s="10">
        <f>+JULIO!L429+AGOSTO!L429+SEPTIEMBRE!L429</f>
        <v>6847</v>
      </c>
      <c r="M429" s="10">
        <f>+JULIO!M429+AGOSTO!M429+SEPTIEMBRE!M429</f>
        <v>0</v>
      </c>
      <c r="N429" s="10">
        <f t="shared" si="6"/>
        <v>609618</v>
      </c>
    </row>
    <row r="430" spans="1:14" ht="27.6" x14ac:dyDescent="0.3">
      <c r="A430" s="11" t="s">
        <v>846</v>
      </c>
      <c r="B430" s="9" t="s">
        <v>847</v>
      </c>
      <c r="C430" s="10">
        <f>+JULIO!C430+AGOSTO!C430+SEPTIEMBRE!C430</f>
        <v>1169476</v>
      </c>
      <c r="D430" s="10">
        <f>+JULIO!D430+AGOSTO!D430+SEPTIEMBRE!D430</f>
        <v>543743</v>
      </c>
      <c r="E430" s="10">
        <f>+JULIO!E430+AGOSTO!E430+SEPTIEMBRE!E430</f>
        <v>17848</v>
      </c>
      <c r="F430" s="10">
        <f>+JULIO!F430+AGOSTO!F430+SEPTIEMBRE!F430</f>
        <v>54643</v>
      </c>
      <c r="G430" s="10">
        <f>+JULIO!G430+AGOSTO!G430+SEPTIEMBRE!G430</f>
        <v>20144</v>
      </c>
      <c r="H430" s="10">
        <f>+JULIO!H430+AGOSTO!H430+SEPTIEMBRE!H430</f>
        <v>4904</v>
      </c>
      <c r="I430" s="10">
        <f>+JULIO!I430+AGOSTO!I430+SEPTIEMBRE!I430</f>
        <v>16986</v>
      </c>
      <c r="J430" s="10">
        <f>+JULIO!J430+AGOSTO!J430+SEPTIEMBRE!J430</f>
        <v>3318</v>
      </c>
      <c r="K430" s="10">
        <f>+JULIO!K430+AGOSTO!K430+SEPTIEMBRE!K430</f>
        <v>0</v>
      </c>
      <c r="L430" s="10">
        <f>+JULIO!L430+AGOSTO!L430+SEPTIEMBRE!L430</f>
        <v>0</v>
      </c>
      <c r="M430" s="10">
        <f>+JULIO!M430+AGOSTO!M430+SEPTIEMBRE!M430</f>
        <v>0</v>
      </c>
      <c r="N430" s="10">
        <f t="shared" si="6"/>
        <v>1831062</v>
      </c>
    </row>
    <row r="431" spans="1:14" ht="27.6" x14ac:dyDescent="0.3">
      <c r="A431" s="11" t="s">
        <v>848</v>
      </c>
      <c r="B431" s="9" t="s">
        <v>849</v>
      </c>
      <c r="C431" s="10">
        <f>+JULIO!C431+AGOSTO!C431+SEPTIEMBRE!C431</f>
        <v>300625</v>
      </c>
      <c r="D431" s="10">
        <f>+JULIO!D431+AGOSTO!D431+SEPTIEMBRE!D431</f>
        <v>134484</v>
      </c>
      <c r="E431" s="10">
        <f>+JULIO!E431+AGOSTO!E431+SEPTIEMBRE!E431</f>
        <v>4741</v>
      </c>
      <c r="F431" s="10">
        <f>+JULIO!F431+AGOSTO!F431+SEPTIEMBRE!F431</f>
        <v>14236</v>
      </c>
      <c r="G431" s="10">
        <f>+JULIO!G431+AGOSTO!G431+SEPTIEMBRE!G431</f>
        <v>2761</v>
      </c>
      <c r="H431" s="10">
        <f>+JULIO!H431+AGOSTO!H431+SEPTIEMBRE!H431</f>
        <v>1252</v>
      </c>
      <c r="I431" s="10">
        <f>+JULIO!I431+AGOSTO!I431+SEPTIEMBRE!I431</f>
        <v>2735</v>
      </c>
      <c r="J431" s="10">
        <f>+JULIO!J431+AGOSTO!J431+SEPTIEMBRE!J431</f>
        <v>750</v>
      </c>
      <c r="K431" s="10">
        <f>+JULIO!K431+AGOSTO!K431+SEPTIEMBRE!K431</f>
        <v>0</v>
      </c>
      <c r="L431" s="10">
        <f>+JULIO!L431+AGOSTO!L431+SEPTIEMBRE!L431</f>
        <v>0</v>
      </c>
      <c r="M431" s="10">
        <f>+JULIO!M431+AGOSTO!M431+SEPTIEMBRE!M431</f>
        <v>0</v>
      </c>
      <c r="N431" s="10">
        <f t="shared" si="6"/>
        <v>461584</v>
      </c>
    </row>
    <row r="432" spans="1:14" ht="27.6" x14ac:dyDescent="0.3">
      <c r="A432" s="11" t="s">
        <v>850</v>
      </c>
      <c r="B432" s="9" t="s">
        <v>851</v>
      </c>
      <c r="C432" s="10">
        <f>+JULIO!C432+AGOSTO!C432+SEPTIEMBRE!C432</f>
        <v>232762</v>
      </c>
      <c r="D432" s="10">
        <f>+JULIO!D432+AGOSTO!D432+SEPTIEMBRE!D432</f>
        <v>100233</v>
      </c>
      <c r="E432" s="10">
        <f>+JULIO!E432+AGOSTO!E432+SEPTIEMBRE!E432</f>
        <v>4634</v>
      </c>
      <c r="F432" s="10">
        <f>+JULIO!F432+AGOSTO!F432+SEPTIEMBRE!F432</f>
        <v>12385</v>
      </c>
      <c r="G432" s="10">
        <f>+JULIO!G432+AGOSTO!G432+SEPTIEMBRE!G432</f>
        <v>2229</v>
      </c>
      <c r="H432" s="10">
        <f>+JULIO!H432+AGOSTO!H432+SEPTIEMBRE!H432</f>
        <v>1005</v>
      </c>
      <c r="I432" s="10">
        <f>+JULIO!I432+AGOSTO!I432+SEPTIEMBRE!I432</f>
        <v>1687</v>
      </c>
      <c r="J432" s="10">
        <f>+JULIO!J432+AGOSTO!J432+SEPTIEMBRE!J432</f>
        <v>687</v>
      </c>
      <c r="K432" s="10">
        <f>+JULIO!K432+AGOSTO!K432+SEPTIEMBRE!K432</f>
        <v>0</v>
      </c>
      <c r="L432" s="10">
        <f>+JULIO!L432+AGOSTO!L432+SEPTIEMBRE!L432</f>
        <v>0</v>
      </c>
      <c r="M432" s="10">
        <f>+JULIO!M432+AGOSTO!M432+SEPTIEMBRE!M432</f>
        <v>0</v>
      </c>
      <c r="N432" s="10">
        <f t="shared" si="6"/>
        <v>355622</v>
      </c>
    </row>
    <row r="433" spans="1:14" ht="27.6" x14ac:dyDescent="0.3">
      <c r="A433" s="11" t="s">
        <v>852</v>
      </c>
      <c r="B433" s="9" t="s">
        <v>853</v>
      </c>
      <c r="C433" s="10">
        <f>+JULIO!C433+AGOSTO!C433+SEPTIEMBRE!C433</f>
        <v>660567</v>
      </c>
      <c r="D433" s="10">
        <f>+JULIO!D433+AGOSTO!D433+SEPTIEMBRE!D433</f>
        <v>521871</v>
      </c>
      <c r="E433" s="10">
        <f>+JULIO!E433+AGOSTO!E433+SEPTIEMBRE!E433</f>
        <v>10305</v>
      </c>
      <c r="F433" s="10">
        <f>+JULIO!F433+AGOSTO!F433+SEPTIEMBRE!F433</f>
        <v>31412</v>
      </c>
      <c r="G433" s="10">
        <f>+JULIO!G433+AGOSTO!G433+SEPTIEMBRE!G433</f>
        <v>19756</v>
      </c>
      <c r="H433" s="10">
        <f>+JULIO!H433+AGOSTO!H433+SEPTIEMBRE!H433</f>
        <v>2774</v>
      </c>
      <c r="I433" s="10">
        <f>+JULIO!I433+AGOSTO!I433+SEPTIEMBRE!I433</f>
        <v>12000</v>
      </c>
      <c r="J433" s="10">
        <f>+JULIO!J433+AGOSTO!J433+SEPTIEMBRE!J433</f>
        <v>1752</v>
      </c>
      <c r="K433" s="10">
        <f>+JULIO!K433+AGOSTO!K433+SEPTIEMBRE!K433</f>
        <v>0</v>
      </c>
      <c r="L433" s="10">
        <f>+JULIO!L433+AGOSTO!L433+SEPTIEMBRE!L433</f>
        <v>0</v>
      </c>
      <c r="M433" s="10">
        <f>+JULIO!M433+AGOSTO!M433+SEPTIEMBRE!M433</f>
        <v>0</v>
      </c>
      <c r="N433" s="10">
        <f t="shared" si="6"/>
        <v>1260437</v>
      </c>
    </row>
    <row r="434" spans="1:14" ht="27.6" x14ac:dyDescent="0.3">
      <c r="A434" s="11" t="s">
        <v>854</v>
      </c>
      <c r="B434" s="9" t="s">
        <v>855</v>
      </c>
      <c r="C434" s="10">
        <f>+JULIO!C434+AGOSTO!C434+SEPTIEMBRE!C434</f>
        <v>532061</v>
      </c>
      <c r="D434" s="10">
        <f>+JULIO!D434+AGOSTO!D434+SEPTIEMBRE!D434</f>
        <v>234995</v>
      </c>
      <c r="E434" s="10">
        <f>+JULIO!E434+AGOSTO!E434+SEPTIEMBRE!E434</f>
        <v>6708</v>
      </c>
      <c r="F434" s="10">
        <f>+JULIO!F434+AGOSTO!F434+SEPTIEMBRE!F434</f>
        <v>23333</v>
      </c>
      <c r="G434" s="10">
        <f>+JULIO!G434+AGOSTO!G434+SEPTIEMBRE!G434</f>
        <v>10090</v>
      </c>
      <c r="H434" s="10">
        <f>+JULIO!H434+AGOSTO!H434+SEPTIEMBRE!H434</f>
        <v>2192</v>
      </c>
      <c r="I434" s="10">
        <f>+JULIO!I434+AGOSTO!I434+SEPTIEMBRE!I434</f>
        <v>9648</v>
      </c>
      <c r="J434" s="10">
        <f>+JULIO!J434+AGOSTO!J434+SEPTIEMBRE!J434</f>
        <v>1281</v>
      </c>
      <c r="K434" s="10">
        <f>+JULIO!K434+AGOSTO!K434+SEPTIEMBRE!K434</f>
        <v>0</v>
      </c>
      <c r="L434" s="10">
        <f>+JULIO!L434+AGOSTO!L434+SEPTIEMBRE!L434</f>
        <v>7926</v>
      </c>
      <c r="M434" s="10">
        <f>+JULIO!M434+AGOSTO!M434+SEPTIEMBRE!M434</f>
        <v>0</v>
      </c>
      <c r="N434" s="10">
        <f t="shared" si="6"/>
        <v>828234</v>
      </c>
    </row>
    <row r="435" spans="1:14" ht="27.6" x14ac:dyDescent="0.3">
      <c r="A435" s="11" t="s">
        <v>856</v>
      </c>
      <c r="B435" s="9" t="s">
        <v>857</v>
      </c>
      <c r="C435" s="10">
        <f>+JULIO!C435+AGOSTO!C435+SEPTIEMBRE!C435</f>
        <v>1118508</v>
      </c>
      <c r="D435" s="10">
        <f>+JULIO!D435+AGOSTO!D435+SEPTIEMBRE!D435</f>
        <v>221916</v>
      </c>
      <c r="E435" s="10">
        <f>+JULIO!E435+AGOSTO!E435+SEPTIEMBRE!E435</f>
        <v>14752</v>
      </c>
      <c r="F435" s="10">
        <f>+JULIO!F435+AGOSTO!F435+SEPTIEMBRE!F435</f>
        <v>49852</v>
      </c>
      <c r="G435" s="10">
        <f>+JULIO!G435+AGOSTO!G435+SEPTIEMBRE!G435</f>
        <v>45295</v>
      </c>
      <c r="H435" s="10">
        <f>+JULIO!H435+AGOSTO!H435+SEPTIEMBRE!H435</f>
        <v>4627</v>
      </c>
      <c r="I435" s="10">
        <f>+JULIO!I435+AGOSTO!I435+SEPTIEMBRE!I435</f>
        <v>26925</v>
      </c>
      <c r="J435" s="10">
        <f>+JULIO!J435+AGOSTO!J435+SEPTIEMBRE!J435</f>
        <v>2757</v>
      </c>
      <c r="K435" s="10">
        <f>+JULIO!K435+AGOSTO!K435+SEPTIEMBRE!K435</f>
        <v>0</v>
      </c>
      <c r="L435" s="10">
        <f>+JULIO!L435+AGOSTO!L435+SEPTIEMBRE!L435</f>
        <v>0</v>
      </c>
      <c r="M435" s="10">
        <f>+JULIO!M435+AGOSTO!M435+SEPTIEMBRE!M435</f>
        <v>0</v>
      </c>
      <c r="N435" s="10">
        <f t="shared" si="6"/>
        <v>1484632</v>
      </c>
    </row>
    <row r="436" spans="1:14" ht="27.6" x14ac:dyDescent="0.3">
      <c r="A436" s="11" t="s">
        <v>858</v>
      </c>
      <c r="B436" s="9" t="s">
        <v>859</v>
      </c>
      <c r="C436" s="10">
        <f>+JULIO!C436+AGOSTO!C436+SEPTIEMBRE!C436</f>
        <v>1635844</v>
      </c>
      <c r="D436" s="10">
        <f>+JULIO!D436+AGOSTO!D436+SEPTIEMBRE!D436</f>
        <v>546855</v>
      </c>
      <c r="E436" s="10">
        <f>+JULIO!E436+AGOSTO!E436+SEPTIEMBRE!E436</f>
        <v>15392</v>
      </c>
      <c r="F436" s="10">
        <f>+JULIO!F436+AGOSTO!F436+SEPTIEMBRE!F436</f>
        <v>64903</v>
      </c>
      <c r="G436" s="10">
        <f>+JULIO!G436+AGOSTO!G436+SEPTIEMBRE!G436</f>
        <v>80905</v>
      </c>
      <c r="H436" s="10">
        <f>+JULIO!H436+AGOSTO!H436+SEPTIEMBRE!H436</f>
        <v>6614</v>
      </c>
      <c r="I436" s="10">
        <f>+JULIO!I436+AGOSTO!I436+SEPTIEMBRE!I436</f>
        <v>53017</v>
      </c>
      <c r="J436" s="10">
        <f>+JULIO!J436+AGOSTO!J436+SEPTIEMBRE!J436</f>
        <v>3744</v>
      </c>
      <c r="K436" s="10">
        <f>+JULIO!K436+AGOSTO!K436+SEPTIEMBRE!K436</f>
        <v>0</v>
      </c>
      <c r="L436" s="10">
        <f>+JULIO!L436+AGOSTO!L436+SEPTIEMBRE!L436</f>
        <v>0</v>
      </c>
      <c r="M436" s="10">
        <f>+JULIO!M436+AGOSTO!M436+SEPTIEMBRE!M436</f>
        <v>0</v>
      </c>
      <c r="N436" s="10">
        <f t="shared" si="6"/>
        <v>2407274</v>
      </c>
    </row>
    <row r="437" spans="1:14" ht="27.6" x14ac:dyDescent="0.3">
      <c r="A437" s="11" t="s">
        <v>860</v>
      </c>
      <c r="B437" s="9" t="s">
        <v>861</v>
      </c>
      <c r="C437" s="10">
        <f>+JULIO!C437+AGOSTO!C437+SEPTIEMBRE!C437</f>
        <v>402598</v>
      </c>
      <c r="D437" s="10">
        <f>+JULIO!D437+AGOSTO!D437+SEPTIEMBRE!D437</f>
        <v>164712</v>
      </c>
      <c r="E437" s="10">
        <f>+JULIO!E437+AGOSTO!E437+SEPTIEMBRE!E437</f>
        <v>7049</v>
      </c>
      <c r="F437" s="10">
        <f>+JULIO!F437+AGOSTO!F437+SEPTIEMBRE!F437</f>
        <v>20180</v>
      </c>
      <c r="G437" s="10">
        <f>+JULIO!G437+AGOSTO!G437+SEPTIEMBRE!G437</f>
        <v>9925</v>
      </c>
      <c r="H437" s="10">
        <f>+JULIO!H437+AGOSTO!H437+SEPTIEMBRE!H437</f>
        <v>1713</v>
      </c>
      <c r="I437" s="10">
        <f>+JULIO!I437+AGOSTO!I437+SEPTIEMBRE!I437</f>
        <v>5930</v>
      </c>
      <c r="J437" s="10">
        <f>+JULIO!J437+AGOSTO!J437+SEPTIEMBRE!J437</f>
        <v>1128</v>
      </c>
      <c r="K437" s="10">
        <f>+JULIO!K437+AGOSTO!K437+SEPTIEMBRE!K437</f>
        <v>0</v>
      </c>
      <c r="L437" s="10">
        <f>+JULIO!L437+AGOSTO!L437+SEPTIEMBRE!L437</f>
        <v>0</v>
      </c>
      <c r="M437" s="10">
        <f>+JULIO!M437+AGOSTO!M437+SEPTIEMBRE!M437</f>
        <v>0</v>
      </c>
      <c r="N437" s="10">
        <f t="shared" si="6"/>
        <v>613235</v>
      </c>
    </row>
    <row r="438" spans="1:14" ht="27.6" x14ac:dyDescent="0.3">
      <c r="A438" s="11" t="s">
        <v>862</v>
      </c>
      <c r="B438" s="9" t="s">
        <v>863</v>
      </c>
      <c r="C438" s="10">
        <f>+JULIO!C438+AGOSTO!C438+SEPTIEMBRE!C438</f>
        <v>368147</v>
      </c>
      <c r="D438" s="10">
        <f>+JULIO!D438+AGOSTO!D438+SEPTIEMBRE!D438</f>
        <v>153546</v>
      </c>
      <c r="E438" s="10">
        <f>+JULIO!E438+AGOSTO!E438+SEPTIEMBRE!E438</f>
        <v>6742</v>
      </c>
      <c r="F438" s="10">
        <f>+JULIO!F438+AGOSTO!F438+SEPTIEMBRE!F438</f>
        <v>18790</v>
      </c>
      <c r="G438" s="10">
        <f>+JULIO!G438+AGOSTO!G438+SEPTIEMBRE!G438</f>
        <v>7586</v>
      </c>
      <c r="H438" s="10">
        <f>+JULIO!H438+AGOSTO!H438+SEPTIEMBRE!H438</f>
        <v>1575</v>
      </c>
      <c r="I438" s="10">
        <f>+JULIO!I438+AGOSTO!I438+SEPTIEMBRE!I438</f>
        <v>4534</v>
      </c>
      <c r="J438" s="10">
        <f>+JULIO!J438+AGOSTO!J438+SEPTIEMBRE!J438</f>
        <v>1071</v>
      </c>
      <c r="K438" s="10">
        <f>+JULIO!K438+AGOSTO!K438+SEPTIEMBRE!K438</f>
        <v>0</v>
      </c>
      <c r="L438" s="10">
        <f>+JULIO!L438+AGOSTO!L438+SEPTIEMBRE!L438</f>
        <v>0</v>
      </c>
      <c r="M438" s="10">
        <f>+JULIO!M438+AGOSTO!M438+SEPTIEMBRE!M438</f>
        <v>0</v>
      </c>
      <c r="N438" s="10">
        <f t="shared" si="6"/>
        <v>561991</v>
      </c>
    </row>
    <row r="439" spans="1:14" ht="27.6" x14ac:dyDescent="0.3">
      <c r="A439" s="11" t="s">
        <v>864</v>
      </c>
      <c r="B439" s="9" t="s">
        <v>865</v>
      </c>
      <c r="C439" s="10">
        <f>+JULIO!C439+AGOSTO!C439+SEPTIEMBRE!C439</f>
        <v>219739</v>
      </c>
      <c r="D439" s="10">
        <f>+JULIO!D439+AGOSTO!D439+SEPTIEMBRE!D439</f>
        <v>136846</v>
      </c>
      <c r="E439" s="10">
        <f>+JULIO!E439+AGOSTO!E439+SEPTIEMBRE!E439</f>
        <v>4470</v>
      </c>
      <c r="F439" s="10">
        <f>+JULIO!F439+AGOSTO!F439+SEPTIEMBRE!F439</f>
        <v>11806</v>
      </c>
      <c r="G439" s="10">
        <f>+JULIO!G439+AGOSTO!G439+SEPTIEMBRE!G439</f>
        <v>1878</v>
      </c>
      <c r="H439" s="10">
        <f>+JULIO!H439+AGOSTO!H439+SEPTIEMBRE!H439</f>
        <v>950</v>
      </c>
      <c r="I439" s="10">
        <f>+JULIO!I439+AGOSTO!I439+SEPTIEMBRE!I439</f>
        <v>1289</v>
      </c>
      <c r="J439" s="10">
        <f>+JULIO!J439+AGOSTO!J439+SEPTIEMBRE!J439</f>
        <v>648</v>
      </c>
      <c r="K439" s="10">
        <f>+JULIO!K439+AGOSTO!K439+SEPTIEMBRE!K439</f>
        <v>0</v>
      </c>
      <c r="L439" s="10">
        <f>+JULIO!L439+AGOSTO!L439+SEPTIEMBRE!L439</f>
        <v>0</v>
      </c>
      <c r="M439" s="10">
        <f>+JULIO!M439+AGOSTO!M439+SEPTIEMBRE!M439</f>
        <v>0</v>
      </c>
      <c r="N439" s="10">
        <f t="shared" si="6"/>
        <v>377626</v>
      </c>
    </row>
    <row r="440" spans="1:14" ht="27.6" x14ac:dyDescent="0.3">
      <c r="A440" s="11" t="s">
        <v>866</v>
      </c>
      <c r="B440" s="9" t="s">
        <v>867</v>
      </c>
      <c r="C440" s="10">
        <f>+JULIO!C440+AGOSTO!C440+SEPTIEMBRE!C440</f>
        <v>304980</v>
      </c>
      <c r="D440" s="10">
        <f>+JULIO!D440+AGOSTO!D440+SEPTIEMBRE!D440</f>
        <v>137932</v>
      </c>
      <c r="E440" s="10">
        <f>+JULIO!E440+AGOSTO!E440+SEPTIEMBRE!E440</f>
        <v>4728</v>
      </c>
      <c r="F440" s="10">
        <f>+JULIO!F440+AGOSTO!F440+SEPTIEMBRE!F440</f>
        <v>14476</v>
      </c>
      <c r="G440" s="10">
        <f>+JULIO!G440+AGOSTO!G440+SEPTIEMBRE!G440</f>
        <v>8028</v>
      </c>
      <c r="H440" s="10">
        <f>+JULIO!H440+AGOSTO!H440+SEPTIEMBRE!H440</f>
        <v>1279</v>
      </c>
      <c r="I440" s="10">
        <f>+JULIO!I440+AGOSTO!I440+SEPTIEMBRE!I440</f>
        <v>5406</v>
      </c>
      <c r="J440" s="10">
        <f>+JULIO!J440+AGOSTO!J440+SEPTIEMBRE!J440</f>
        <v>804</v>
      </c>
      <c r="K440" s="10">
        <f>+JULIO!K440+AGOSTO!K440+SEPTIEMBRE!K440</f>
        <v>0</v>
      </c>
      <c r="L440" s="10">
        <f>+JULIO!L440+AGOSTO!L440+SEPTIEMBRE!L440</f>
        <v>0</v>
      </c>
      <c r="M440" s="10">
        <f>+JULIO!M440+AGOSTO!M440+SEPTIEMBRE!M440</f>
        <v>0</v>
      </c>
      <c r="N440" s="10">
        <f t="shared" si="6"/>
        <v>477633</v>
      </c>
    </row>
    <row r="441" spans="1:14" ht="27.6" x14ac:dyDescent="0.3">
      <c r="A441" s="11" t="s">
        <v>868</v>
      </c>
      <c r="B441" s="9" t="s">
        <v>869</v>
      </c>
      <c r="C441" s="10">
        <f>+JULIO!C441+AGOSTO!C441+SEPTIEMBRE!C441</f>
        <v>323604</v>
      </c>
      <c r="D441" s="10">
        <f>+JULIO!D441+AGOSTO!D441+SEPTIEMBRE!D441</f>
        <v>168642</v>
      </c>
      <c r="E441" s="10">
        <f>+JULIO!E441+AGOSTO!E441+SEPTIEMBRE!E441</f>
        <v>6102</v>
      </c>
      <c r="F441" s="10">
        <f>+JULIO!F441+AGOSTO!F441+SEPTIEMBRE!F441</f>
        <v>16702</v>
      </c>
      <c r="G441" s="10">
        <f>+JULIO!G441+AGOSTO!G441+SEPTIEMBRE!G441</f>
        <v>3886</v>
      </c>
      <c r="H441" s="10">
        <f>+JULIO!H441+AGOSTO!H441+SEPTIEMBRE!H441</f>
        <v>1387</v>
      </c>
      <c r="I441" s="10">
        <f>+JULIO!I441+AGOSTO!I441+SEPTIEMBRE!I441</f>
        <v>3001</v>
      </c>
      <c r="J441" s="10">
        <f>+JULIO!J441+AGOSTO!J441+SEPTIEMBRE!J441</f>
        <v>957</v>
      </c>
      <c r="K441" s="10">
        <f>+JULIO!K441+AGOSTO!K441+SEPTIEMBRE!K441</f>
        <v>0</v>
      </c>
      <c r="L441" s="10">
        <f>+JULIO!L441+AGOSTO!L441+SEPTIEMBRE!L441</f>
        <v>3816</v>
      </c>
      <c r="M441" s="10">
        <f>+JULIO!M441+AGOSTO!M441+SEPTIEMBRE!M441</f>
        <v>0</v>
      </c>
      <c r="N441" s="10">
        <f t="shared" si="6"/>
        <v>528097</v>
      </c>
    </row>
    <row r="442" spans="1:14" ht="27.6" x14ac:dyDescent="0.3">
      <c r="A442" s="11" t="s">
        <v>870</v>
      </c>
      <c r="B442" s="9" t="s">
        <v>871</v>
      </c>
      <c r="C442" s="10">
        <f>+JULIO!C442+AGOSTO!C442+SEPTIEMBRE!C442</f>
        <v>536639</v>
      </c>
      <c r="D442" s="10">
        <f>+JULIO!D442+AGOSTO!D442+SEPTIEMBRE!D442</f>
        <v>144390</v>
      </c>
      <c r="E442" s="10">
        <f>+JULIO!E442+AGOSTO!E442+SEPTIEMBRE!E442</f>
        <v>5725</v>
      </c>
      <c r="F442" s="10">
        <f>+JULIO!F442+AGOSTO!F442+SEPTIEMBRE!F442</f>
        <v>22865</v>
      </c>
      <c r="G442" s="10">
        <f>+JULIO!G442+AGOSTO!G442+SEPTIEMBRE!G442</f>
        <v>14196</v>
      </c>
      <c r="H442" s="10">
        <f>+JULIO!H442+AGOSTO!H442+SEPTIEMBRE!H442</f>
        <v>2221</v>
      </c>
      <c r="I442" s="10">
        <f>+JULIO!I442+AGOSTO!I442+SEPTIEMBRE!I442</f>
        <v>13674</v>
      </c>
      <c r="J442" s="10">
        <f>+JULIO!J442+AGOSTO!J442+SEPTIEMBRE!J442</f>
        <v>1254</v>
      </c>
      <c r="K442" s="10">
        <f>+JULIO!K442+AGOSTO!K442+SEPTIEMBRE!K442</f>
        <v>0</v>
      </c>
      <c r="L442" s="10">
        <f>+JULIO!L442+AGOSTO!L442+SEPTIEMBRE!L442</f>
        <v>41436</v>
      </c>
      <c r="M442" s="10">
        <f>+JULIO!M442+AGOSTO!M442+SEPTIEMBRE!M442</f>
        <v>0</v>
      </c>
      <c r="N442" s="10">
        <f t="shared" si="6"/>
        <v>782400</v>
      </c>
    </row>
    <row r="443" spans="1:14" ht="27.6" x14ac:dyDescent="0.3">
      <c r="A443" s="11" t="s">
        <v>872</v>
      </c>
      <c r="B443" s="9" t="s">
        <v>873</v>
      </c>
      <c r="C443" s="10">
        <f>+JULIO!C443+AGOSTO!C443+SEPTIEMBRE!C443</f>
        <v>710329</v>
      </c>
      <c r="D443" s="10">
        <f>+JULIO!D443+AGOSTO!D443+SEPTIEMBRE!D443</f>
        <v>202356</v>
      </c>
      <c r="E443" s="10">
        <f>+JULIO!E443+AGOSTO!E443+SEPTIEMBRE!E443</f>
        <v>9565</v>
      </c>
      <c r="F443" s="10">
        <f>+JULIO!F443+AGOSTO!F443+SEPTIEMBRE!F443</f>
        <v>31458</v>
      </c>
      <c r="G443" s="10">
        <f>+JULIO!G443+AGOSTO!G443+SEPTIEMBRE!G443</f>
        <v>21524</v>
      </c>
      <c r="H443" s="10">
        <f>+JULIO!H443+AGOSTO!H443+SEPTIEMBRE!H443</f>
        <v>2917</v>
      </c>
      <c r="I443" s="10">
        <f>+JULIO!I443+AGOSTO!I443+SEPTIEMBRE!I443</f>
        <v>13182</v>
      </c>
      <c r="J443" s="10">
        <f>+JULIO!J443+AGOSTO!J443+SEPTIEMBRE!J443</f>
        <v>1734</v>
      </c>
      <c r="K443" s="10">
        <f>+JULIO!K443+AGOSTO!K443+SEPTIEMBRE!K443</f>
        <v>0</v>
      </c>
      <c r="L443" s="10">
        <f>+JULIO!L443+AGOSTO!L443+SEPTIEMBRE!L443</f>
        <v>0</v>
      </c>
      <c r="M443" s="10">
        <f>+JULIO!M443+AGOSTO!M443+SEPTIEMBRE!M443</f>
        <v>0</v>
      </c>
      <c r="N443" s="10">
        <f t="shared" si="6"/>
        <v>993065</v>
      </c>
    </row>
    <row r="444" spans="1:14" ht="27.6" x14ac:dyDescent="0.3">
      <c r="A444" s="11" t="s">
        <v>874</v>
      </c>
      <c r="B444" s="9" t="s">
        <v>875</v>
      </c>
      <c r="C444" s="10">
        <f>+JULIO!C444+AGOSTO!C444+SEPTIEMBRE!C444</f>
        <v>569476</v>
      </c>
      <c r="D444" s="10">
        <f>+JULIO!D444+AGOSTO!D444+SEPTIEMBRE!D444</f>
        <v>258017</v>
      </c>
      <c r="E444" s="10">
        <f>+JULIO!E444+AGOSTO!E444+SEPTIEMBRE!E444</f>
        <v>7534</v>
      </c>
      <c r="F444" s="10">
        <f>+JULIO!F444+AGOSTO!F444+SEPTIEMBRE!F444</f>
        <v>25426</v>
      </c>
      <c r="G444" s="10">
        <f>+JULIO!G444+AGOSTO!G444+SEPTIEMBRE!G444</f>
        <v>18817</v>
      </c>
      <c r="H444" s="10">
        <f>+JULIO!H444+AGOSTO!H444+SEPTIEMBRE!H444</f>
        <v>2358</v>
      </c>
      <c r="I444" s="10">
        <f>+JULIO!I444+AGOSTO!I444+SEPTIEMBRE!I444</f>
        <v>12117</v>
      </c>
      <c r="J444" s="10">
        <f>+JULIO!J444+AGOSTO!J444+SEPTIEMBRE!J444</f>
        <v>1410</v>
      </c>
      <c r="K444" s="10">
        <f>+JULIO!K444+AGOSTO!K444+SEPTIEMBRE!K444</f>
        <v>0</v>
      </c>
      <c r="L444" s="10">
        <f>+JULIO!L444+AGOSTO!L444+SEPTIEMBRE!L444</f>
        <v>0</v>
      </c>
      <c r="M444" s="10">
        <f>+JULIO!M444+AGOSTO!M444+SEPTIEMBRE!M444</f>
        <v>0</v>
      </c>
      <c r="N444" s="10">
        <f t="shared" si="6"/>
        <v>895155</v>
      </c>
    </row>
    <row r="445" spans="1:14" ht="27.6" x14ac:dyDescent="0.3">
      <c r="A445" s="11" t="s">
        <v>876</v>
      </c>
      <c r="B445" s="9" t="s">
        <v>877</v>
      </c>
      <c r="C445" s="10">
        <f>+JULIO!C445+AGOSTO!C445+SEPTIEMBRE!C445</f>
        <v>293803</v>
      </c>
      <c r="D445" s="10">
        <f>+JULIO!D445+AGOSTO!D445+SEPTIEMBRE!D445</f>
        <v>130851</v>
      </c>
      <c r="E445" s="10">
        <f>+JULIO!E445+AGOSTO!E445+SEPTIEMBRE!E445</f>
        <v>5565</v>
      </c>
      <c r="F445" s="10">
        <f>+JULIO!F445+AGOSTO!F445+SEPTIEMBRE!F445</f>
        <v>15233</v>
      </c>
      <c r="G445" s="10">
        <f>+JULIO!G445+AGOSTO!G445+SEPTIEMBRE!G445</f>
        <v>5248</v>
      </c>
      <c r="H445" s="10">
        <f>+JULIO!H445+AGOSTO!H445+SEPTIEMBRE!H445</f>
        <v>1259</v>
      </c>
      <c r="I445" s="10">
        <f>+JULIO!I445+AGOSTO!I445+SEPTIEMBRE!I445</f>
        <v>3017</v>
      </c>
      <c r="J445" s="10">
        <f>+JULIO!J445+AGOSTO!J445+SEPTIEMBRE!J445</f>
        <v>852</v>
      </c>
      <c r="K445" s="10">
        <f>+JULIO!K445+AGOSTO!K445+SEPTIEMBRE!K445</f>
        <v>0</v>
      </c>
      <c r="L445" s="10">
        <f>+JULIO!L445+AGOSTO!L445+SEPTIEMBRE!L445</f>
        <v>0</v>
      </c>
      <c r="M445" s="10">
        <f>+JULIO!M445+AGOSTO!M445+SEPTIEMBRE!M445</f>
        <v>0</v>
      </c>
      <c r="N445" s="10">
        <f t="shared" si="6"/>
        <v>455828</v>
      </c>
    </row>
    <row r="446" spans="1:14" ht="27.6" x14ac:dyDescent="0.3">
      <c r="A446" s="11" t="s">
        <v>878</v>
      </c>
      <c r="B446" s="9" t="s">
        <v>879</v>
      </c>
      <c r="C446" s="10">
        <f>+JULIO!C446+AGOSTO!C446+SEPTIEMBRE!C446</f>
        <v>2073138</v>
      </c>
      <c r="D446" s="10">
        <f>+JULIO!D446+AGOSTO!D446+SEPTIEMBRE!D446</f>
        <v>216429</v>
      </c>
      <c r="E446" s="10">
        <f>+JULIO!E446+AGOSTO!E446+SEPTIEMBRE!E446</f>
        <v>18542</v>
      </c>
      <c r="F446" s="10">
        <f>+JULIO!F446+AGOSTO!F446+SEPTIEMBRE!F446</f>
        <v>79252</v>
      </c>
      <c r="G446" s="10">
        <f>+JULIO!G446+AGOSTO!G446+SEPTIEMBRE!G446</f>
        <v>44228</v>
      </c>
      <c r="H446" s="10">
        <f>+JULIO!H446+AGOSTO!H446+SEPTIEMBRE!H446</f>
        <v>8136</v>
      </c>
      <c r="I446" s="10">
        <f>+JULIO!I446+AGOSTO!I446+SEPTIEMBRE!I446</f>
        <v>37323</v>
      </c>
      <c r="J446" s="10">
        <f>+JULIO!J446+AGOSTO!J446+SEPTIEMBRE!J446</f>
        <v>3534</v>
      </c>
      <c r="K446" s="10">
        <f>+JULIO!K446+AGOSTO!K446+SEPTIEMBRE!K446</f>
        <v>0</v>
      </c>
      <c r="L446" s="10">
        <f>+JULIO!L446+AGOSTO!L446+SEPTIEMBRE!L446</f>
        <v>25353</v>
      </c>
      <c r="M446" s="10">
        <f>+JULIO!M446+AGOSTO!M446+SEPTIEMBRE!M446</f>
        <v>0</v>
      </c>
      <c r="N446" s="10">
        <f t="shared" si="6"/>
        <v>2505935</v>
      </c>
    </row>
    <row r="447" spans="1:14" ht="27.6" x14ac:dyDescent="0.3">
      <c r="A447" s="11" t="s">
        <v>880</v>
      </c>
      <c r="B447" s="9" t="s">
        <v>881</v>
      </c>
      <c r="C447" s="10">
        <f>+JULIO!C447+AGOSTO!C447+SEPTIEMBRE!C447</f>
        <v>404756</v>
      </c>
      <c r="D447" s="10">
        <f>+JULIO!D447+AGOSTO!D447+SEPTIEMBRE!D447</f>
        <v>157917</v>
      </c>
      <c r="E447" s="10">
        <f>+JULIO!E447+AGOSTO!E447+SEPTIEMBRE!E447</f>
        <v>7475</v>
      </c>
      <c r="F447" s="10">
        <f>+JULIO!F447+AGOSTO!F447+SEPTIEMBRE!F447</f>
        <v>20605</v>
      </c>
      <c r="G447" s="10">
        <f>+JULIO!G447+AGOSTO!G447+SEPTIEMBRE!G447</f>
        <v>8489</v>
      </c>
      <c r="H447" s="10">
        <f>+JULIO!H447+AGOSTO!H447+SEPTIEMBRE!H447</f>
        <v>1744</v>
      </c>
      <c r="I447" s="10">
        <f>+JULIO!I447+AGOSTO!I447+SEPTIEMBRE!I447</f>
        <v>5092</v>
      </c>
      <c r="J447" s="10">
        <f>+JULIO!J447+AGOSTO!J447+SEPTIEMBRE!J447</f>
        <v>1335</v>
      </c>
      <c r="K447" s="10">
        <f>+JULIO!K447+AGOSTO!K447+SEPTIEMBRE!K447</f>
        <v>0</v>
      </c>
      <c r="L447" s="10">
        <f>+JULIO!L447+AGOSTO!L447+SEPTIEMBRE!L447</f>
        <v>0</v>
      </c>
      <c r="M447" s="10">
        <f>+JULIO!M447+AGOSTO!M447+SEPTIEMBRE!M447</f>
        <v>0</v>
      </c>
      <c r="N447" s="10">
        <f t="shared" si="6"/>
        <v>607413</v>
      </c>
    </row>
    <row r="448" spans="1:14" ht="27.6" x14ac:dyDescent="0.3">
      <c r="A448" s="11" t="s">
        <v>882</v>
      </c>
      <c r="B448" s="9" t="s">
        <v>883</v>
      </c>
      <c r="C448" s="10">
        <f>+JULIO!C448+AGOSTO!C448+SEPTIEMBRE!C448</f>
        <v>2932703</v>
      </c>
      <c r="D448" s="10">
        <f>+JULIO!D448+AGOSTO!D448+SEPTIEMBRE!D448</f>
        <v>7069100</v>
      </c>
      <c r="E448" s="10">
        <f>+JULIO!E448+AGOSTO!E448+SEPTIEMBRE!E448</f>
        <v>26243</v>
      </c>
      <c r="F448" s="10">
        <f>+JULIO!F448+AGOSTO!F448+SEPTIEMBRE!F448</f>
        <v>114930</v>
      </c>
      <c r="G448" s="10">
        <f>+JULIO!G448+AGOSTO!G448+SEPTIEMBRE!G448</f>
        <v>128336</v>
      </c>
      <c r="H448" s="10">
        <f>+JULIO!H448+AGOSTO!H448+SEPTIEMBRE!H448</f>
        <v>11776</v>
      </c>
      <c r="I448" s="10">
        <f>+JULIO!I448+AGOSTO!I448+SEPTIEMBRE!I448</f>
        <v>87491</v>
      </c>
      <c r="J448" s="10">
        <f>+JULIO!J448+AGOSTO!J448+SEPTIEMBRE!J448</f>
        <v>6102</v>
      </c>
      <c r="K448" s="10">
        <f>+JULIO!K448+AGOSTO!K448+SEPTIEMBRE!K448</f>
        <v>0</v>
      </c>
      <c r="L448" s="10">
        <f>+JULIO!L448+AGOSTO!L448+SEPTIEMBRE!L448</f>
        <v>0</v>
      </c>
      <c r="M448" s="10">
        <f>+JULIO!M448+AGOSTO!M448+SEPTIEMBRE!M448</f>
        <v>0</v>
      </c>
      <c r="N448" s="10">
        <f t="shared" si="6"/>
        <v>10376681</v>
      </c>
    </row>
    <row r="449" spans="1:14" ht="27.6" x14ac:dyDescent="0.3">
      <c r="A449" s="11" t="s">
        <v>884</v>
      </c>
      <c r="B449" s="9" t="s">
        <v>885</v>
      </c>
      <c r="C449" s="10">
        <f>+JULIO!C449+AGOSTO!C449+SEPTIEMBRE!C449</f>
        <v>320602</v>
      </c>
      <c r="D449" s="10">
        <f>+JULIO!D449+AGOSTO!D449+SEPTIEMBRE!D449</f>
        <v>237507</v>
      </c>
      <c r="E449" s="10">
        <f>+JULIO!E449+AGOSTO!E449+SEPTIEMBRE!E449</f>
        <v>5836</v>
      </c>
      <c r="F449" s="10">
        <f>+JULIO!F449+AGOSTO!F449+SEPTIEMBRE!F449</f>
        <v>16197</v>
      </c>
      <c r="G449" s="10">
        <f>+JULIO!G449+AGOSTO!G449+SEPTIEMBRE!G449</f>
        <v>4014</v>
      </c>
      <c r="H449" s="10">
        <f>+JULIO!H449+AGOSTO!H449+SEPTIEMBRE!H449</f>
        <v>1365</v>
      </c>
      <c r="I449" s="10">
        <f>+JULIO!I449+AGOSTO!I449+SEPTIEMBRE!I449</f>
        <v>2843</v>
      </c>
      <c r="J449" s="10">
        <f>+JULIO!J449+AGOSTO!J449+SEPTIEMBRE!J449</f>
        <v>939</v>
      </c>
      <c r="K449" s="10">
        <f>+JULIO!K449+AGOSTO!K449+SEPTIEMBRE!K449</f>
        <v>0</v>
      </c>
      <c r="L449" s="10">
        <f>+JULIO!L449+AGOSTO!L449+SEPTIEMBRE!L449</f>
        <v>0</v>
      </c>
      <c r="M449" s="10">
        <f>+JULIO!M449+AGOSTO!M449+SEPTIEMBRE!M449</f>
        <v>0</v>
      </c>
      <c r="N449" s="10">
        <f t="shared" si="6"/>
        <v>589303</v>
      </c>
    </row>
    <row r="450" spans="1:14" ht="27.6" x14ac:dyDescent="0.3">
      <c r="A450" s="11" t="s">
        <v>886</v>
      </c>
      <c r="B450" s="9" t="s">
        <v>887</v>
      </c>
      <c r="C450" s="10">
        <f>+JULIO!C450+AGOSTO!C450+SEPTIEMBRE!C450</f>
        <v>942068</v>
      </c>
      <c r="D450" s="10">
        <f>+JULIO!D450+AGOSTO!D450+SEPTIEMBRE!D450</f>
        <v>544703</v>
      </c>
      <c r="E450" s="10">
        <f>+JULIO!E450+AGOSTO!E450+SEPTIEMBRE!E450</f>
        <v>8825</v>
      </c>
      <c r="F450" s="10">
        <f>+JULIO!F450+AGOSTO!F450+SEPTIEMBRE!F450</f>
        <v>37457</v>
      </c>
      <c r="G450" s="10">
        <f>+JULIO!G450+AGOSTO!G450+SEPTIEMBRE!G450</f>
        <v>41594</v>
      </c>
      <c r="H450" s="10">
        <f>+JULIO!H450+AGOSTO!H450+SEPTIEMBRE!H450</f>
        <v>3846</v>
      </c>
      <c r="I450" s="10">
        <f>+JULIO!I450+AGOSTO!I450+SEPTIEMBRE!I450</f>
        <v>30691</v>
      </c>
      <c r="J450" s="10">
        <f>+JULIO!J450+AGOSTO!J450+SEPTIEMBRE!J450</f>
        <v>2430</v>
      </c>
      <c r="K450" s="10">
        <f>+JULIO!K450+AGOSTO!K450+SEPTIEMBRE!K450</f>
        <v>0</v>
      </c>
      <c r="L450" s="10">
        <f>+JULIO!L450+AGOSTO!L450+SEPTIEMBRE!L450</f>
        <v>0</v>
      </c>
      <c r="M450" s="10">
        <f>+JULIO!M450+AGOSTO!M450+SEPTIEMBRE!M450</f>
        <v>0</v>
      </c>
      <c r="N450" s="10">
        <f t="shared" si="6"/>
        <v>1611614</v>
      </c>
    </row>
    <row r="451" spans="1:14" ht="27.6" x14ac:dyDescent="0.3">
      <c r="A451" s="11" t="s">
        <v>888</v>
      </c>
      <c r="B451" s="9" t="s">
        <v>889</v>
      </c>
      <c r="C451" s="10">
        <f>+JULIO!C451+AGOSTO!C451+SEPTIEMBRE!C451</f>
        <v>177667</v>
      </c>
      <c r="D451" s="10">
        <f>+JULIO!D451+AGOSTO!D451+SEPTIEMBRE!D451</f>
        <v>102724</v>
      </c>
      <c r="E451" s="10">
        <f>+JULIO!E451+AGOSTO!E451+SEPTIEMBRE!E451</f>
        <v>3627</v>
      </c>
      <c r="F451" s="10">
        <f>+JULIO!F451+AGOSTO!F451+SEPTIEMBRE!F451</f>
        <v>9530</v>
      </c>
      <c r="G451" s="10">
        <f>+JULIO!G451+AGOSTO!G451+SEPTIEMBRE!G451</f>
        <v>1160</v>
      </c>
      <c r="H451" s="10">
        <f>+JULIO!H451+AGOSTO!H451+SEPTIEMBRE!H451</f>
        <v>771</v>
      </c>
      <c r="I451" s="10">
        <f>+JULIO!I451+AGOSTO!I451+SEPTIEMBRE!I451</f>
        <v>973</v>
      </c>
      <c r="J451" s="10">
        <f>+JULIO!J451+AGOSTO!J451+SEPTIEMBRE!J451</f>
        <v>537</v>
      </c>
      <c r="K451" s="10">
        <f>+JULIO!K451+AGOSTO!K451+SEPTIEMBRE!K451</f>
        <v>0</v>
      </c>
      <c r="L451" s="10">
        <f>+JULIO!L451+AGOSTO!L451+SEPTIEMBRE!L451</f>
        <v>0</v>
      </c>
      <c r="M451" s="10">
        <f>+JULIO!M451+AGOSTO!M451+SEPTIEMBRE!M451</f>
        <v>0</v>
      </c>
      <c r="N451" s="10">
        <f t="shared" si="6"/>
        <v>296989</v>
      </c>
    </row>
    <row r="452" spans="1:14" ht="27.6" x14ac:dyDescent="0.3">
      <c r="A452" s="11" t="s">
        <v>890</v>
      </c>
      <c r="B452" s="9" t="s">
        <v>891</v>
      </c>
      <c r="C452" s="10">
        <f>+JULIO!C452+AGOSTO!C452+SEPTIEMBRE!C452</f>
        <v>192807</v>
      </c>
      <c r="D452" s="10">
        <f>+JULIO!D452+AGOSTO!D452+SEPTIEMBRE!D452</f>
        <v>92874</v>
      </c>
      <c r="E452" s="10">
        <f>+JULIO!E452+AGOSTO!E452+SEPTIEMBRE!E452</f>
        <v>3271</v>
      </c>
      <c r="F452" s="10">
        <f>+JULIO!F452+AGOSTO!F452+SEPTIEMBRE!F452</f>
        <v>9436</v>
      </c>
      <c r="G452" s="10">
        <f>+JULIO!G452+AGOSTO!G452+SEPTIEMBRE!G452</f>
        <v>2081</v>
      </c>
      <c r="H452" s="10">
        <f>+JULIO!H452+AGOSTO!H452+SEPTIEMBRE!H452</f>
        <v>811</v>
      </c>
      <c r="I452" s="10">
        <f>+JULIO!I452+AGOSTO!I452+SEPTIEMBRE!I452</f>
        <v>1759</v>
      </c>
      <c r="J452" s="10">
        <f>+JULIO!J452+AGOSTO!J452+SEPTIEMBRE!J452</f>
        <v>507</v>
      </c>
      <c r="K452" s="10">
        <f>+JULIO!K452+AGOSTO!K452+SEPTIEMBRE!K452</f>
        <v>0</v>
      </c>
      <c r="L452" s="10">
        <f>+JULIO!L452+AGOSTO!L452+SEPTIEMBRE!L452</f>
        <v>0</v>
      </c>
      <c r="M452" s="10">
        <f>+JULIO!M452+AGOSTO!M452+SEPTIEMBRE!M452</f>
        <v>0</v>
      </c>
      <c r="N452" s="10">
        <f t="shared" si="6"/>
        <v>303546</v>
      </c>
    </row>
    <row r="453" spans="1:14" ht="27.6" x14ac:dyDescent="0.3">
      <c r="A453" s="11" t="s">
        <v>892</v>
      </c>
      <c r="B453" s="9" t="s">
        <v>893</v>
      </c>
      <c r="C453" s="10">
        <f>+JULIO!C453+AGOSTO!C453+SEPTIEMBRE!C453</f>
        <v>230839</v>
      </c>
      <c r="D453" s="10">
        <f>+JULIO!D453+AGOSTO!D453+SEPTIEMBRE!D453</f>
        <v>116412</v>
      </c>
      <c r="E453" s="10">
        <f>+JULIO!E453+AGOSTO!E453+SEPTIEMBRE!E453</f>
        <v>4693</v>
      </c>
      <c r="F453" s="10">
        <f>+JULIO!F453+AGOSTO!F453+SEPTIEMBRE!F453</f>
        <v>12345</v>
      </c>
      <c r="G453" s="10">
        <f>+JULIO!G453+AGOSTO!G453+SEPTIEMBRE!G453</f>
        <v>1934</v>
      </c>
      <c r="H453" s="10">
        <f>+JULIO!H453+AGOSTO!H453+SEPTIEMBRE!H453</f>
        <v>998</v>
      </c>
      <c r="I453" s="10">
        <f>+JULIO!I453+AGOSTO!I453+SEPTIEMBRE!I453</f>
        <v>1308</v>
      </c>
      <c r="J453" s="10">
        <f>+JULIO!J453+AGOSTO!J453+SEPTIEMBRE!J453</f>
        <v>696</v>
      </c>
      <c r="K453" s="10">
        <f>+JULIO!K453+AGOSTO!K453+SEPTIEMBRE!K453</f>
        <v>0</v>
      </c>
      <c r="L453" s="10">
        <f>+JULIO!L453+AGOSTO!L453+SEPTIEMBRE!L453</f>
        <v>0</v>
      </c>
      <c r="M453" s="10">
        <f>+JULIO!M453+AGOSTO!M453+SEPTIEMBRE!M453</f>
        <v>0</v>
      </c>
      <c r="N453" s="10">
        <f t="shared" si="6"/>
        <v>369225</v>
      </c>
    </row>
    <row r="454" spans="1:14" ht="27.6" x14ac:dyDescent="0.3">
      <c r="A454" s="11" t="s">
        <v>894</v>
      </c>
      <c r="B454" s="9" t="s">
        <v>895</v>
      </c>
      <c r="C454" s="10">
        <f>+JULIO!C454+AGOSTO!C454+SEPTIEMBRE!C454</f>
        <v>380231</v>
      </c>
      <c r="D454" s="10">
        <f>+JULIO!D454+AGOSTO!D454+SEPTIEMBRE!D454</f>
        <v>155217</v>
      </c>
      <c r="E454" s="10">
        <f>+JULIO!E454+AGOSTO!E454+SEPTIEMBRE!E454</f>
        <v>6832</v>
      </c>
      <c r="F454" s="10">
        <f>+JULIO!F454+AGOSTO!F454+SEPTIEMBRE!F454</f>
        <v>19229</v>
      </c>
      <c r="G454" s="10">
        <f>+JULIO!G454+AGOSTO!G454+SEPTIEMBRE!G454</f>
        <v>7493</v>
      </c>
      <c r="H454" s="10">
        <f>+JULIO!H454+AGOSTO!H454+SEPTIEMBRE!H454</f>
        <v>1620</v>
      </c>
      <c r="I454" s="10">
        <f>+JULIO!I454+AGOSTO!I454+SEPTIEMBRE!I454</f>
        <v>4675</v>
      </c>
      <c r="J454" s="10">
        <f>+JULIO!J454+AGOSTO!J454+SEPTIEMBRE!J454</f>
        <v>1071</v>
      </c>
      <c r="K454" s="10">
        <f>+JULIO!K454+AGOSTO!K454+SEPTIEMBRE!K454</f>
        <v>0</v>
      </c>
      <c r="L454" s="10">
        <f>+JULIO!L454+AGOSTO!L454+SEPTIEMBRE!L454</f>
        <v>9608</v>
      </c>
      <c r="M454" s="10">
        <f>+JULIO!M454+AGOSTO!M454+SEPTIEMBRE!M454</f>
        <v>0</v>
      </c>
      <c r="N454" s="10">
        <f t="shared" si="6"/>
        <v>585976</v>
      </c>
    </row>
    <row r="455" spans="1:14" ht="27.6" x14ac:dyDescent="0.3">
      <c r="A455" s="11" t="s">
        <v>896</v>
      </c>
      <c r="B455" s="9" t="s">
        <v>897</v>
      </c>
      <c r="C455" s="10">
        <f>+JULIO!C455+AGOSTO!C455+SEPTIEMBRE!C455</f>
        <v>873291</v>
      </c>
      <c r="D455" s="10">
        <f>+JULIO!D455+AGOSTO!D455+SEPTIEMBRE!D455</f>
        <v>327338</v>
      </c>
      <c r="E455" s="10">
        <f>+JULIO!E455+AGOSTO!E455+SEPTIEMBRE!E455</f>
        <v>10865</v>
      </c>
      <c r="F455" s="10">
        <f>+JULIO!F455+AGOSTO!F455+SEPTIEMBRE!F455</f>
        <v>37897</v>
      </c>
      <c r="G455" s="10">
        <f>+JULIO!G455+AGOSTO!G455+SEPTIEMBRE!G455</f>
        <v>31505</v>
      </c>
      <c r="H455" s="10">
        <f>+JULIO!H455+AGOSTO!H455+SEPTIEMBRE!H455</f>
        <v>3608</v>
      </c>
      <c r="I455" s="10">
        <f>+JULIO!I455+AGOSTO!I455+SEPTIEMBRE!I455</f>
        <v>20655</v>
      </c>
      <c r="J455" s="10">
        <f>+JULIO!J455+AGOSTO!J455+SEPTIEMBRE!J455</f>
        <v>2298</v>
      </c>
      <c r="K455" s="10">
        <f>+JULIO!K455+AGOSTO!K455+SEPTIEMBRE!K455</f>
        <v>0</v>
      </c>
      <c r="L455" s="10">
        <f>+JULIO!L455+AGOSTO!L455+SEPTIEMBRE!L455</f>
        <v>0</v>
      </c>
      <c r="M455" s="10">
        <f>+JULIO!M455+AGOSTO!M455+SEPTIEMBRE!M455</f>
        <v>0</v>
      </c>
      <c r="N455" s="10">
        <f t="shared" si="6"/>
        <v>1307457</v>
      </c>
    </row>
    <row r="456" spans="1:14" ht="27.6" x14ac:dyDescent="0.3">
      <c r="A456" s="11" t="s">
        <v>898</v>
      </c>
      <c r="B456" s="9" t="s">
        <v>899</v>
      </c>
      <c r="C456" s="10">
        <f>+JULIO!C456+AGOSTO!C456+SEPTIEMBRE!C456</f>
        <v>1826081</v>
      </c>
      <c r="D456" s="10">
        <f>+JULIO!D456+AGOSTO!D456+SEPTIEMBRE!D456</f>
        <v>953414</v>
      </c>
      <c r="E456" s="10">
        <f>+JULIO!E456+AGOSTO!E456+SEPTIEMBRE!E456</f>
        <v>17535</v>
      </c>
      <c r="F456" s="10">
        <f>+JULIO!F456+AGOSTO!F456+SEPTIEMBRE!F456</f>
        <v>73790</v>
      </c>
      <c r="G456" s="10">
        <f>+JULIO!G456+AGOSTO!G456+SEPTIEMBRE!G456</f>
        <v>79966</v>
      </c>
      <c r="H456" s="10">
        <f>+JULIO!H456+AGOSTO!H456+SEPTIEMBRE!H456</f>
        <v>7425</v>
      </c>
      <c r="I456" s="10">
        <f>+JULIO!I456+AGOSTO!I456+SEPTIEMBRE!I456</f>
        <v>57473</v>
      </c>
      <c r="J456" s="10">
        <f>+JULIO!J456+AGOSTO!J456+SEPTIEMBRE!J456</f>
        <v>4110</v>
      </c>
      <c r="K456" s="10">
        <f>+JULIO!K456+AGOSTO!K456+SEPTIEMBRE!K456</f>
        <v>0</v>
      </c>
      <c r="L456" s="10">
        <f>+JULIO!L456+AGOSTO!L456+SEPTIEMBRE!L456</f>
        <v>0</v>
      </c>
      <c r="M456" s="10">
        <f>+JULIO!M456+AGOSTO!M456+SEPTIEMBRE!M456</f>
        <v>0</v>
      </c>
      <c r="N456" s="10">
        <f t="shared" si="6"/>
        <v>3019794</v>
      </c>
    </row>
    <row r="457" spans="1:14" ht="27.6" x14ac:dyDescent="0.3">
      <c r="A457" s="11" t="s">
        <v>900</v>
      </c>
      <c r="B457" s="9" t="s">
        <v>901</v>
      </c>
      <c r="C457" s="10">
        <f>+JULIO!C457+AGOSTO!C457+SEPTIEMBRE!C457</f>
        <v>386931</v>
      </c>
      <c r="D457" s="10">
        <f>+JULIO!D457+AGOSTO!D457+SEPTIEMBRE!D457</f>
        <v>127917</v>
      </c>
      <c r="E457" s="10">
        <f>+JULIO!E457+AGOSTO!E457+SEPTIEMBRE!E457</f>
        <v>6052</v>
      </c>
      <c r="F457" s="10">
        <f>+JULIO!F457+AGOSTO!F457+SEPTIEMBRE!F457</f>
        <v>18421</v>
      </c>
      <c r="G457" s="10">
        <f>+JULIO!G457+AGOSTO!G457+SEPTIEMBRE!G457</f>
        <v>11986</v>
      </c>
      <c r="H457" s="10">
        <f>+JULIO!H457+AGOSTO!H457+SEPTIEMBRE!H457</f>
        <v>1623</v>
      </c>
      <c r="I457" s="10">
        <f>+JULIO!I457+AGOSTO!I457+SEPTIEMBRE!I457</f>
        <v>6872</v>
      </c>
      <c r="J457" s="10">
        <f>+JULIO!J457+AGOSTO!J457+SEPTIEMBRE!J457</f>
        <v>1011</v>
      </c>
      <c r="K457" s="10">
        <f>+JULIO!K457+AGOSTO!K457+SEPTIEMBRE!K457</f>
        <v>0</v>
      </c>
      <c r="L457" s="10">
        <f>+JULIO!L457+AGOSTO!L457+SEPTIEMBRE!L457</f>
        <v>0</v>
      </c>
      <c r="M457" s="10">
        <f>+JULIO!M457+AGOSTO!M457+SEPTIEMBRE!M457</f>
        <v>0</v>
      </c>
      <c r="N457" s="10">
        <f t="shared" si="6"/>
        <v>560813</v>
      </c>
    </row>
    <row r="458" spans="1:14" ht="27.6" x14ac:dyDescent="0.3">
      <c r="A458" s="11" t="s">
        <v>902</v>
      </c>
      <c r="B458" s="9" t="s">
        <v>903</v>
      </c>
      <c r="C458" s="10">
        <f>+JULIO!C458+AGOSTO!C458+SEPTIEMBRE!C458</f>
        <v>530517</v>
      </c>
      <c r="D458" s="10">
        <f>+JULIO!D458+AGOSTO!D458+SEPTIEMBRE!D458</f>
        <v>206069</v>
      </c>
      <c r="E458" s="10">
        <f>+JULIO!E458+AGOSTO!E458+SEPTIEMBRE!E458</f>
        <v>7299</v>
      </c>
      <c r="F458" s="10">
        <f>+JULIO!F458+AGOSTO!F458+SEPTIEMBRE!F458</f>
        <v>24119</v>
      </c>
      <c r="G458" s="10">
        <f>+JULIO!G458+AGOSTO!G458+SEPTIEMBRE!G458</f>
        <v>13938</v>
      </c>
      <c r="H458" s="10">
        <f>+JULIO!H458+AGOSTO!H458+SEPTIEMBRE!H458</f>
        <v>2219</v>
      </c>
      <c r="I458" s="10">
        <f>+JULIO!I458+AGOSTO!I458+SEPTIEMBRE!I458</f>
        <v>11107</v>
      </c>
      <c r="J458" s="10">
        <f>+JULIO!J458+AGOSTO!J458+SEPTIEMBRE!J458</f>
        <v>1440</v>
      </c>
      <c r="K458" s="10">
        <f>+JULIO!K458+AGOSTO!K458+SEPTIEMBRE!K458</f>
        <v>0</v>
      </c>
      <c r="L458" s="10">
        <f>+JULIO!L458+AGOSTO!L458+SEPTIEMBRE!L458</f>
        <v>11166</v>
      </c>
      <c r="M458" s="10">
        <f>+JULIO!M458+AGOSTO!M458+SEPTIEMBRE!M458</f>
        <v>0</v>
      </c>
      <c r="N458" s="10">
        <f t="shared" si="6"/>
        <v>807874</v>
      </c>
    </row>
    <row r="459" spans="1:14" ht="27.6" x14ac:dyDescent="0.3">
      <c r="A459" s="11" t="s">
        <v>904</v>
      </c>
      <c r="B459" s="9" t="s">
        <v>905</v>
      </c>
      <c r="C459" s="10">
        <f>+JULIO!C459+AGOSTO!C459+SEPTIEMBRE!C459</f>
        <v>1601757</v>
      </c>
      <c r="D459" s="10">
        <f>+JULIO!D459+AGOSTO!D459+SEPTIEMBRE!D459</f>
        <v>255453</v>
      </c>
      <c r="E459" s="10">
        <f>+JULIO!E459+AGOSTO!E459+SEPTIEMBRE!E459</f>
        <v>18215</v>
      </c>
      <c r="F459" s="10">
        <f>+JULIO!F459+AGOSTO!F459+SEPTIEMBRE!F459</f>
        <v>68132</v>
      </c>
      <c r="G459" s="10">
        <f>+JULIO!G459+AGOSTO!G459+SEPTIEMBRE!G459</f>
        <v>70594</v>
      </c>
      <c r="H459" s="10">
        <f>+JULIO!H459+AGOSTO!H459+SEPTIEMBRE!H459</f>
        <v>6574</v>
      </c>
      <c r="I459" s="10">
        <f>+JULIO!I459+AGOSTO!I459+SEPTIEMBRE!I459</f>
        <v>43766</v>
      </c>
      <c r="J459" s="10">
        <f>+JULIO!J459+AGOSTO!J459+SEPTIEMBRE!J459</f>
        <v>3783</v>
      </c>
      <c r="K459" s="10">
        <f>+JULIO!K459+AGOSTO!K459+SEPTIEMBRE!K459</f>
        <v>0</v>
      </c>
      <c r="L459" s="10">
        <f>+JULIO!L459+AGOSTO!L459+SEPTIEMBRE!L459</f>
        <v>0</v>
      </c>
      <c r="M459" s="10">
        <f>+JULIO!M459+AGOSTO!M459+SEPTIEMBRE!M459</f>
        <v>0</v>
      </c>
      <c r="N459" s="10">
        <f t="shared" ref="N459:N522" si="7">SUM(C459:M459)</f>
        <v>2068274</v>
      </c>
    </row>
    <row r="460" spans="1:14" ht="27.6" x14ac:dyDescent="0.3">
      <c r="A460" s="11" t="s">
        <v>906</v>
      </c>
      <c r="B460" s="9" t="s">
        <v>907</v>
      </c>
      <c r="C460" s="10">
        <f>+JULIO!C460+AGOSTO!C460+SEPTIEMBRE!C460</f>
        <v>344504</v>
      </c>
      <c r="D460" s="10">
        <f>+JULIO!D460+AGOSTO!D460+SEPTIEMBRE!D460</f>
        <v>154202</v>
      </c>
      <c r="E460" s="10">
        <f>+JULIO!E460+AGOSTO!E460+SEPTIEMBRE!E460</f>
        <v>6612</v>
      </c>
      <c r="F460" s="10">
        <f>+JULIO!F460+AGOSTO!F460+SEPTIEMBRE!F460</f>
        <v>18012</v>
      </c>
      <c r="G460" s="10">
        <f>+JULIO!G460+AGOSTO!G460+SEPTIEMBRE!G460</f>
        <v>4916</v>
      </c>
      <c r="H460" s="10">
        <f>+JULIO!H460+AGOSTO!H460+SEPTIEMBRE!H460</f>
        <v>1482</v>
      </c>
      <c r="I460" s="10">
        <f>+JULIO!I460+AGOSTO!I460+SEPTIEMBRE!I460</f>
        <v>3189</v>
      </c>
      <c r="J460" s="10">
        <f>+JULIO!J460+AGOSTO!J460+SEPTIEMBRE!J460</f>
        <v>1005</v>
      </c>
      <c r="K460" s="10">
        <f>+JULIO!K460+AGOSTO!K460+SEPTIEMBRE!K460</f>
        <v>0</v>
      </c>
      <c r="L460" s="10">
        <f>+JULIO!L460+AGOSTO!L460+SEPTIEMBRE!L460</f>
        <v>0</v>
      </c>
      <c r="M460" s="10">
        <f>+JULIO!M460+AGOSTO!M460+SEPTIEMBRE!M460</f>
        <v>0</v>
      </c>
      <c r="N460" s="10">
        <f t="shared" si="7"/>
        <v>533922</v>
      </c>
    </row>
    <row r="461" spans="1:14" ht="27.6" x14ac:dyDescent="0.3">
      <c r="A461" s="11" t="s">
        <v>908</v>
      </c>
      <c r="B461" s="9" t="s">
        <v>909</v>
      </c>
      <c r="C461" s="10">
        <f>+JULIO!C461+AGOSTO!C461+SEPTIEMBRE!C461</f>
        <v>820557</v>
      </c>
      <c r="D461" s="10">
        <f>+JULIO!D461+AGOSTO!D461+SEPTIEMBRE!D461</f>
        <v>357686</v>
      </c>
      <c r="E461" s="10">
        <f>+JULIO!E461+AGOSTO!E461+SEPTIEMBRE!E461</f>
        <v>11694</v>
      </c>
      <c r="F461" s="10">
        <f>+JULIO!F461+AGOSTO!F461+SEPTIEMBRE!F461</f>
        <v>37353</v>
      </c>
      <c r="G461" s="10">
        <f>+JULIO!G461+AGOSTO!G461+SEPTIEMBRE!G461</f>
        <v>21102</v>
      </c>
      <c r="H461" s="10">
        <f>+JULIO!H461+AGOSTO!H461+SEPTIEMBRE!H461</f>
        <v>3404</v>
      </c>
      <c r="I461" s="10">
        <f>+JULIO!I461+AGOSTO!I461+SEPTIEMBRE!I461</f>
        <v>13832</v>
      </c>
      <c r="J461" s="10">
        <f>+JULIO!J461+AGOSTO!J461+SEPTIEMBRE!J461</f>
        <v>2112</v>
      </c>
      <c r="K461" s="10">
        <f>+JULIO!K461+AGOSTO!K461+SEPTIEMBRE!K461</f>
        <v>0</v>
      </c>
      <c r="L461" s="10">
        <f>+JULIO!L461+AGOSTO!L461+SEPTIEMBRE!L461</f>
        <v>0</v>
      </c>
      <c r="M461" s="10">
        <f>+JULIO!M461+AGOSTO!M461+SEPTIEMBRE!M461</f>
        <v>0</v>
      </c>
      <c r="N461" s="10">
        <f t="shared" si="7"/>
        <v>1267740</v>
      </c>
    </row>
    <row r="462" spans="1:14" ht="27.6" x14ac:dyDescent="0.3">
      <c r="A462" s="11" t="s">
        <v>910</v>
      </c>
      <c r="B462" s="9" t="s">
        <v>911</v>
      </c>
      <c r="C462" s="10">
        <f>+JULIO!C462+AGOSTO!C462+SEPTIEMBRE!C462</f>
        <v>510405</v>
      </c>
      <c r="D462" s="10">
        <f>+JULIO!D462+AGOSTO!D462+SEPTIEMBRE!D462</f>
        <v>102288</v>
      </c>
      <c r="E462" s="10">
        <f>+JULIO!E462+AGOSTO!E462+SEPTIEMBRE!E462</f>
        <v>5163</v>
      </c>
      <c r="F462" s="10">
        <f>+JULIO!F462+AGOSTO!F462+SEPTIEMBRE!F462</f>
        <v>21063</v>
      </c>
      <c r="G462" s="10">
        <f>+JULIO!G462+AGOSTO!G462+SEPTIEMBRE!G462</f>
        <v>16958</v>
      </c>
      <c r="H462" s="10">
        <f>+JULIO!H462+AGOSTO!H462+SEPTIEMBRE!H462</f>
        <v>2087</v>
      </c>
      <c r="I462" s="10">
        <f>+JULIO!I462+AGOSTO!I462+SEPTIEMBRE!I462</f>
        <v>14639</v>
      </c>
      <c r="J462" s="10">
        <f>+JULIO!J462+AGOSTO!J462+SEPTIEMBRE!J462</f>
        <v>1173</v>
      </c>
      <c r="K462" s="10">
        <f>+JULIO!K462+AGOSTO!K462+SEPTIEMBRE!K462</f>
        <v>0</v>
      </c>
      <c r="L462" s="10">
        <f>+JULIO!L462+AGOSTO!L462+SEPTIEMBRE!L462</f>
        <v>0</v>
      </c>
      <c r="M462" s="10">
        <f>+JULIO!M462+AGOSTO!M462+SEPTIEMBRE!M462</f>
        <v>0</v>
      </c>
      <c r="N462" s="10">
        <f t="shared" si="7"/>
        <v>673776</v>
      </c>
    </row>
    <row r="463" spans="1:14" ht="27.6" x14ac:dyDescent="0.3">
      <c r="A463" s="11" t="s">
        <v>912</v>
      </c>
      <c r="B463" s="9" t="s">
        <v>913</v>
      </c>
      <c r="C463" s="10">
        <f>+JULIO!C463+AGOSTO!C463+SEPTIEMBRE!C463</f>
        <v>507127</v>
      </c>
      <c r="D463" s="10">
        <f>+JULIO!D463+AGOSTO!D463+SEPTIEMBRE!D463</f>
        <v>139464</v>
      </c>
      <c r="E463" s="10">
        <f>+JULIO!E463+AGOSTO!E463+SEPTIEMBRE!E463</f>
        <v>7192</v>
      </c>
      <c r="F463" s="10">
        <f>+JULIO!F463+AGOSTO!F463+SEPTIEMBRE!F463</f>
        <v>23343</v>
      </c>
      <c r="G463" s="10">
        <f>+JULIO!G463+AGOSTO!G463+SEPTIEMBRE!G463</f>
        <v>14858</v>
      </c>
      <c r="H463" s="10">
        <f>+JULIO!H463+AGOSTO!H463+SEPTIEMBRE!H463</f>
        <v>2120</v>
      </c>
      <c r="I463" s="10">
        <f>+JULIO!I463+AGOSTO!I463+SEPTIEMBRE!I463</f>
        <v>10369</v>
      </c>
      <c r="J463" s="10">
        <f>+JULIO!J463+AGOSTO!J463+SEPTIEMBRE!J463</f>
        <v>1329</v>
      </c>
      <c r="K463" s="10">
        <f>+JULIO!K463+AGOSTO!K463+SEPTIEMBRE!K463</f>
        <v>0</v>
      </c>
      <c r="L463" s="10">
        <f>+JULIO!L463+AGOSTO!L463+SEPTIEMBRE!L463</f>
        <v>0</v>
      </c>
      <c r="M463" s="10">
        <f>+JULIO!M463+AGOSTO!M463+SEPTIEMBRE!M463</f>
        <v>0</v>
      </c>
      <c r="N463" s="10">
        <f t="shared" si="7"/>
        <v>705802</v>
      </c>
    </row>
    <row r="464" spans="1:14" ht="27.6" x14ac:dyDescent="0.3">
      <c r="A464" s="11" t="s">
        <v>914</v>
      </c>
      <c r="B464" s="9" t="s">
        <v>915</v>
      </c>
      <c r="C464" s="10">
        <f>+JULIO!C464+AGOSTO!C464+SEPTIEMBRE!C464</f>
        <v>499493</v>
      </c>
      <c r="D464" s="10">
        <f>+JULIO!D464+AGOSTO!D464+SEPTIEMBRE!D464</f>
        <v>247701</v>
      </c>
      <c r="E464" s="10">
        <f>+JULIO!E464+AGOSTO!E464+SEPTIEMBRE!E464</f>
        <v>7066</v>
      </c>
      <c r="F464" s="10">
        <f>+JULIO!F464+AGOSTO!F464+SEPTIEMBRE!F464</f>
        <v>22731</v>
      </c>
      <c r="G464" s="10">
        <f>+JULIO!G464+AGOSTO!G464+SEPTIEMBRE!G464</f>
        <v>13165</v>
      </c>
      <c r="H464" s="10">
        <f>+JULIO!H464+AGOSTO!H464+SEPTIEMBRE!H464</f>
        <v>2076</v>
      </c>
      <c r="I464" s="10">
        <f>+JULIO!I464+AGOSTO!I464+SEPTIEMBRE!I464</f>
        <v>8985</v>
      </c>
      <c r="J464" s="10">
        <f>+JULIO!J464+AGOSTO!J464+SEPTIEMBRE!J464</f>
        <v>1302</v>
      </c>
      <c r="K464" s="10">
        <f>+JULIO!K464+AGOSTO!K464+SEPTIEMBRE!K464</f>
        <v>0</v>
      </c>
      <c r="L464" s="10">
        <f>+JULIO!L464+AGOSTO!L464+SEPTIEMBRE!L464</f>
        <v>22620</v>
      </c>
      <c r="M464" s="10">
        <f>+JULIO!M464+AGOSTO!M464+SEPTIEMBRE!M464</f>
        <v>0</v>
      </c>
      <c r="N464" s="10">
        <f t="shared" si="7"/>
        <v>825139</v>
      </c>
    </row>
    <row r="465" spans="1:14" ht="27.6" x14ac:dyDescent="0.3">
      <c r="A465" s="11" t="s">
        <v>916</v>
      </c>
      <c r="B465" s="9" t="s">
        <v>917</v>
      </c>
      <c r="C465" s="10">
        <f>+JULIO!C465+AGOSTO!C465+SEPTIEMBRE!C465</f>
        <v>337695</v>
      </c>
      <c r="D465" s="10">
        <f>+JULIO!D465+AGOSTO!D465+SEPTIEMBRE!D465</f>
        <v>234455</v>
      </c>
      <c r="E465" s="10">
        <f>+JULIO!E465+AGOSTO!E465+SEPTIEMBRE!E465</f>
        <v>5145</v>
      </c>
      <c r="F465" s="10">
        <f>+JULIO!F465+AGOSTO!F465+SEPTIEMBRE!F465</f>
        <v>15883</v>
      </c>
      <c r="G465" s="10">
        <f>+JULIO!G465+AGOSTO!G465+SEPTIEMBRE!G465</f>
        <v>6978</v>
      </c>
      <c r="H465" s="10">
        <f>+JULIO!H465+AGOSTO!H465+SEPTIEMBRE!H465</f>
        <v>1415</v>
      </c>
      <c r="I465" s="10">
        <f>+JULIO!I465+AGOSTO!I465+SEPTIEMBRE!I465</f>
        <v>5295</v>
      </c>
      <c r="J465" s="10">
        <f>+JULIO!J465+AGOSTO!J465+SEPTIEMBRE!J465</f>
        <v>900</v>
      </c>
      <c r="K465" s="10">
        <f>+JULIO!K465+AGOSTO!K465+SEPTIEMBRE!K465</f>
        <v>0</v>
      </c>
      <c r="L465" s="10">
        <f>+JULIO!L465+AGOSTO!L465+SEPTIEMBRE!L465</f>
        <v>0</v>
      </c>
      <c r="M465" s="10">
        <f>+JULIO!M465+AGOSTO!M465+SEPTIEMBRE!M465</f>
        <v>0</v>
      </c>
      <c r="N465" s="10">
        <f t="shared" si="7"/>
        <v>607766</v>
      </c>
    </row>
    <row r="466" spans="1:14" ht="27.6" x14ac:dyDescent="0.3">
      <c r="A466" s="11" t="s">
        <v>918</v>
      </c>
      <c r="B466" s="9" t="s">
        <v>919</v>
      </c>
      <c r="C466" s="10">
        <f>+JULIO!C466+AGOSTO!C466+SEPTIEMBRE!C466</f>
        <v>595045</v>
      </c>
      <c r="D466" s="10">
        <f>+JULIO!D466+AGOSTO!D466+SEPTIEMBRE!D466</f>
        <v>170250</v>
      </c>
      <c r="E466" s="10">
        <f>+JULIO!E466+AGOSTO!E466+SEPTIEMBRE!E466</f>
        <v>8725</v>
      </c>
      <c r="F466" s="10">
        <f>+JULIO!F466+AGOSTO!F466+SEPTIEMBRE!F466</f>
        <v>27695</v>
      </c>
      <c r="G466" s="10">
        <f>+JULIO!G466+AGOSTO!G466+SEPTIEMBRE!G466</f>
        <v>15430</v>
      </c>
      <c r="H466" s="10">
        <f>+JULIO!H466+AGOSTO!H466+SEPTIEMBRE!H466</f>
        <v>2507</v>
      </c>
      <c r="I466" s="10">
        <f>+JULIO!I466+AGOSTO!I466+SEPTIEMBRE!I466</f>
        <v>11600</v>
      </c>
      <c r="J466" s="10">
        <f>+JULIO!J466+AGOSTO!J466+SEPTIEMBRE!J466</f>
        <v>1701</v>
      </c>
      <c r="K466" s="10">
        <f>+JULIO!K466+AGOSTO!K466+SEPTIEMBRE!K466</f>
        <v>0</v>
      </c>
      <c r="L466" s="10">
        <f>+JULIO!L466+AGOSTO!L466+SEPTIEMBRE!L466</f>
        <v>0</v>
      </c>
      <c r="M466" s="10">
        <f>+JULIO!M466+AGOSTO!M466+SEPTIEMBRE!M466</f>
        <v>0</v>
      </c>
      <c r="N466" s="10">
        <f t="shared" si="7"/>
        <v>832953</v>
      </c>
    </row>
    <row r="467" spans="1:14" ht="27.6" x14ac:dyDescent="0.3">
      <c r="A467" s="11" t="s">
        <v>920</v>
      </c>
      <c r="B467" s="9" t="s">
        <v>921</v>
      </c>
      <c r="C467" s="10">
        <f>+JULIO!C467+AGOSTO!C467+SEPTIEMBRE!C467</f>
        <v>426631</v>
      </c>
      <c r="D467" s="10">
        <f>+JULIO!D467+AGOSTO!D467+SEPTIEMBRE!D467</f>
        <v>172448</v>
      </c>
      <c r="E467" s="10">
        <f>+JULIO!E467+AGOSTO!E467+SEPTIEMBRE!E467</f>
        <v>6278</v>
      </c>
      <c r="F467" s="10">
        <f>+JULIO!F467+AGOSTO!F467+SEPTIEMBRE!F467</f>
        <v>19378</v>
      </c>
      <c r="G467" s="10">
        <f>+JULIO!G467+AGOSTO!G467+SEPTIEMBRE!G467</f>
        <v>4456</v>
      </c>
      <c r="H467" s="10">
        <f>+JULIO!H467+AGOSTO!H467+SEPTIEMBRE!H467</f>
        <v>1745</v>
      </c>
      <c r="I467" s="10">
        <f>+JULIO!I467+AGOSTO!I467+SEPTIEMBRE!I467</f>
        <v>3611</v>
      </c>
      <c r="J467" s="10">
        <f>+JULIO!J467+AGOSTO!J467+SEPTIEMBRE!J467</f>
        <v>972</v>
      </c>
      <c r="K467" s="10">
        <f>+JULIO!K467+AGOSTO!K467+SEPTIEMBRE!K467</f>
        <v>0</v>
      </c>
      <c r="L467" s="10">
        <f>+JULIO!L467+AGOSTO!L467+SEPTIEMBRE!L467</f>
        <v>0</v>
      </c>
      <c r="M467" s="10">
        <f>+JULIO!M467+AGOSTO!M467+SEPTIEMBRE!M467</f>
        <v>0</v>
      </c>
      <c r="N467" s="10">
        <f t="shared" si="7"/>
        <v>635519</v>
      </c>
    </row>
    <row r="468" spans="1:14" ht="27.6" x14ac:dyDescent="0.3">
      <c r="A468" s="11" t="s">
        <v>922</v>
      </c>
      <c r="B468" s="9" t="s">
        <v>923</v>
      </c>
      <c r="C468" s="10">
        <f>+JULIO!C468+AGOSTO!C468+SEPTIEMBRE!C468</f>
        <v>772429</v>
      </c>
      <c r="D468" s="10">
        <f>+JULIO!D468+AGOSTO!D468+SEPTIEMBRE!D468</f>
        <v>372142</v>
      </c>
      <c r="E468" s="10">
        <f>+JULIO!E468+AGOSTO!E468+SEPTIEMBRE!E468</f>
        <v>9561</v>
      </c>
      <c r="F468" s="10">
        <f>+JULIO!F468+AGOSTO!F468+SEPTIEMBRE!F468</f>
        <v>33515</v>
      </c>
      <c r="G468" s="10">
        <f>+JULIO!G468+AGOSTO!G468+SEPTIEMBRE!G468</f>
        <v>19719</v>
      </c>
      <c r="H468" s="10">
        <f>+JULIO!H468+AGOSTO!H468+SEPTIEMBRE!H468</f>
        <v>3177</v>
      </c>
      <c r="I468" s="10">
        <f>+JULIO!I468+AGOSTO!I468+SEPTIEMBRE!I468</f>
        <v>16215</v>
      </c>
      <c r="J468" s="10">
        <f>+JULIO!J468+AGOSTO!J468+SEPTIEMBRE!J468</f>
        <v>1884</v>
      </c>
      <c r="K468" s="10">
        <f>+JULIO!K468+AGOSTO!K468+SEPTIEMBRE!K468</f>
        <v>0</v>
      </c>
      <c r="L468" s="10">
        <f>+JULIO!L468+AGOSTO!L468+SEPTIEMBRE!L468</f>
        <v>0</v>
      </c>
      <c r="M468" s="10">
        <f>+JULIO!M468+AGOSTO!M468+SEPTIEMBRE!M468</f>
        <v>0</v>
      </c>
      <c r="N468" s="10">
        <f t="shared" si="7"/>
        <v>1228642</v>
      </c>
    </row>
    <row r="469" spans="1:14" ht="27.6" x14ac:dyDescent="0.3">
      <c r="A469" s="11" t="s">
        <v>924</v>
      </c>
      <c r="B469" s="9" t="s">
        <v>925</v>
      </c>
      <c r="C469" s="10">
        <f>+JULIO!C469+AGOSTO!C469+SEPTIEMBRE!C469</f>
        <v>789480</v>
      </c>
      <c r="D469" s="10">
        <f>+JULIO!D469+AGOSTO!D469+SEPTIEMBRE!D469</f>
        <v>202398</v>
      </c>
      <c r="E469" s="10">
        <f>+JULIO!E469+AGOSTO!E469+SEPTIEMBRE!E469</f>
        <v>11936</v>
      </c>
      <c r="F469" s="10">
        <f>+JULIO!F469+AGOSTO!F469+SEPTIEMBRE!F469</f>
        <v>37036</v>
      </c>
      <c r="G469" s="10">
        <f>+JULIO!G469+AGOSTO!G469+SEPTIEMBRE!G469</f>
        <v>25318</v>
      </c>
      <c r="H469" s="10">
        <f>+JULIO!H469+AGOSTO!H469+SEPTIEMBRE!H469</f>
        <v>3305</v>
      </c>
      <c r="I469" s="10">
        <f>+JULIO!I469+AGOSTO!I469+SEPTIEMBRE!I469</f>
        <v>15348</v>
      </c>
      <c r="J469" s="10">
        <f>+JULIO!J469+AGOSTO!J469+SEPTIEMBRE!J469</f>
        <v>2091</v>
      </c>
      <c r="K469" s="10">
        <f>+JULIO!K469+AGOSTO!K469+SEPTIEMBRE!K469</f>
        <v>0</v>
      </c>
      <c r="L469" s="10">
        <f>+JULIO!L469+AGOSTO!L469+SEPTIEMBRE!L469</f>
        <v>0</v>
      </c>
      <c r="M469" s="10">
        <f>+JULIO!M469+AGOSTO!M469+SEPTIEMBRE!M469</f>
        <v>0</v>
      </c>
      <c r="N469" s="10">
        <f t="shared" si="7"/>
        <v>1086912</v>
      </c>
    </row>
    <row r="470" spans="1:14" ht="27.6" x14ac:dyDescent="0.3">
      <c r="A470" s="11" t="s">
        <v>926</v>
      </c>
      <c r="B470" s="9" t="s">
        <v>927</v>
      </c>
      <c r="C470" s="10">
        <f>+JULIO!C470+AGOSTO!C470+SEPTIEMBRE!C470</f>
        <v>279935</v>
      </c>
      <c r="D470" s="10">
        <f>+JULIO!D470+AGOSTO!D470+SEPTIEMBRE!D470</f>
        <v>146228</v>
      </c>
      <c r="E470" s="10">
        <f>+JULIO!E470+AGOSTO!E470+SEPTIEMBRE!E470</f>
        <v>4764</v>
      </c>
      <c r="F470" s="10">
        <f>+JULIO!F470+AGOSTO!F470+SEPTIEMBRE!F470</f>
        <v>13819</v>
      </c>
      <c r="G470" s="10">
        <f>+JULIO!G470+AGOSTO!G470+SEPTIEMBRE!G470</f>
        <v>2743</v>
      </c>
      <c r="H470" s="10">
        <f>+JULIO!H470+AGOSTO!H470+SEPTIEMBRE!H470</f>
        <v>1184</v>
      </c>
      <c r="I470" s="10">
        <f>+JULIO!I470+AGOSTO!I470+SEPTIEMBRE!I470</f>
        <v>2613</v>
      </c>
      <c r="J470" s="10">
        <f>+JULIO!J470+AGOSTO!J470+SEPTIEMBRE!J470</f>
        <v>750</v>
      </c>
      <c r="K470" s="10">
        <f>+JULIO!K470+AGOSTO!K470+SEPTIEMBRE!K470</f>
        <v>0</v>
      </c>
      <c r="L470" s="10">
        <f>+JULIO!L470+AGOSTO!L470+SEPTIEMBRE!L470</f>
        <v>0</v>
      </c>
      <c r="M470" s="10">
        <f>+JULIO!M470+AGOSTO!M470+SEPTIEMBRE!M470</f>
        <v>0</v>
      </c>
      <c r="N470" s="10">
        <f t="shared" si="7"/>
        <v>452036</v>
      </c>
    </row>
    <row r="471" spans="1:14" ht="27.6" x14ac:dyDescent="0.3">
      <c r="A471" s="11" t="s">
        <v>928</v>
      </c>
      <c r="B471" s="9" t="s">
        <v>929</v>
      </c>
      <c r="C471" s="10">
        <f>+JULIO!C471+AGOSTO!C471+SEPTIEMBRE!C471</f>
        <v>743845</v>
      </c>
      <c r="D471" s="10">
        <f>+JULIO!D471+AGOSTO!D471+SEPTIEMBRE!D471</f>
        <v>349541</v>
      </c>
      <c r="E471" s="10">
        <f>+JULIO!E471+AGOSTO!E471+SEPTIEMBRE!E471</f>
        <v>9550</v>
      </c>
      <c r="F471" s="10">
        <f>+JULIO!F471+AGOSTO!F471+SEPTIEMBRE!F471</f>
        <v>32469</v>
      </c>
      <c r="G471" s="10">
        <f>+JULIO!G471+AGOSTO!G471+SEPTIEMBRE!G471</f>
        <v>18357</v>
      </c>
      <c r="H471" s="10">
        <f>+JULIO!H471+AGOSTO!H471+SEPTIEMBRE!H471</f>
        <v>3061</v>
      </c>
      <c r="I471" s="10">
        <f>+JULIO!I471+AGOSTO!I471+SEPTIEMBRE!I471</f>
        <v>14487</v>
      </c>
      <c r="J471" s="10">
        <f>+JULIO!J471+AGOSTO!J471+SEPTIEMBRE!J471</f>
        <v>1884</v>
      </c>
      <c r="K471" s="10">
        <f>+JULIO!K471+AGOSTO!K471+SEPTIEMBRE!K471</f>
        <v>0</v>
      </c>
      <c r="L471" s="10">
        <f>+JULIO!L471+AGOSTO!L471+SEPTIEMBRE!L471</f>
        <v>13775</v>
      </c>
      <c r="M471" s="10">
        <f>+JULIO!M471+AGOSTO!M471+SEPTIEMBRE!M471</f>
        <v>0</v>
      </c>
      <c r="N471" s="10">
        <f t="shared" si="7"/>
        <v>1186969</v>
      </c>
    </row>
    <row r="472" spans="1:14" ht="27.6" x14ac:dyDescent="0.3">
      <c r="A472" s="11" t="s">
        <v>930</v>
      </c>
      <c r="B472" s="9" t="s">
        <v>931</v>
      </c>
      <c r="C472" s="10">
        <f>+JULIO!C472+AGOSTO!C472+SEPTIEMBRE!C472</f>
        <v>236122</v>
      </c>
      <c r="D472" s="10">
        <f>+JULIO!D472+AGOSTO!D472+SEPTIEMBRE!D472</f>
        <v>112386</v>
      </c>
      <c r="E472" s="10">
        <f>+JULIO!E472+AGOSTO!E472+SEPTIEMBRE!E472</f>
        <v>4379</v>
      </c>
      <c r="F472" s="10">
        <f>+JULIO!F472+AGOSTO!F472+SEPTIEMBRE!F472</f>
        <v>12155</v>
      </c>
      <c r="G472" s="10">
        <f>+JULIO!G472+AGOSTO!G472+SEPTIEMBRE!G472</f>
        <v>2559</v>
      </c>
      <c r="H472" s="10">
        <f>+JULIO!H472+AGOSTO!H472+SEPTIEMBRE!H472</f>
        <v>1014</v>
      </c>
      <c r="I472" s="10">
        <f>+JULIO!I472+AGOSTO!I472+SEPTIEMBRE!I472</f>
        <v>2195</v>
      </c>
      <c r="J472" s="10">
        <f>+JULIO!J472+AGOSTO!J472+SEPTIEMBRE!J472</f>
        <v>687</v>
      </c>
      <c r="K472" s="10">
        <f>+JULIO!K472+AGOSTO!K472+SEPTIEMBRE!K472</f>
        <v>0</v>
      </c>
      <c r="L472" s="10">
        <f>+JULIO!L472+AGOSTO!L472+SEPTIEMBRE!L472</f>
        <v>0</v>
      </c>
      <c r="M472" s="10">
        <f>+JULIO!M472+AGOSTO!M472+SEPTIEMBRE!M472</f>
        <v>0</v>
      </c>
      <c r="N472" s="10">
        <f t="shared" si="7"/>
        <v>371497</v>
      </c>
    </row>
    <row r="473" spans="1:14" ht="41.4" x14ac:dyDescent="0.3">
      <c r="A473" s="11" t="s">
        <v>932</v>
      </c>
      <c r="B473" s="9" t="s">
        <v>933</v>
      </c>
      <c r="C473" s="10">
        <f>+JULIO!C473+AGOSTO!C473+SEPTIEMBRE!C473</f>
        <v>224586</v>
      </c>
      <c r="D473" s="10">
        <f>+JULIO!D473+AGOSTO!D473+SEPTIEMBRE!D473</f>
        <v>107936</v>
      </c>
      <c r="E473" s="10">
        <f>+JULIO!E473+AGOSTO!E473+SEPTIEMBRE!E473</f>
        <v>4096</v>
      </c>
      <c r="F473" s="10">
        <f>+JULIO!F473+AGOSTO!F473+SEPTIEMBRE!F473</f>
        <v>11562</v>
      </c>
      <c r="G473" s="10">
        <f>+JULIO!G473+AGOSTO!G473+SEPTIEMBRE!G473</f>
        <v>1713</v>
      </c>
      <c r="H473" s="10">
        <f>+JULIO!H473+AGOSTO!H473+SEPTIEMBRE!H473</f>
        <v>966</v>
      </c>
      <c r="I473" s="10">
        <f>+JULIO!I473+AGOSTO!I473+SEPTIEMBRE!I473</f>
        <v>2169</v>
      </c>
      <c r="J473" s="10">
        <f>+JULIO!J473+AGOSTO!J473+SEPTIEMBRE!J473</f>
        <v>654</v>
      </c>
      <c r="K473" s="10">
        <f>+JULIO!K473+AGOSTO!K473+SEPTIEMBRE!K473</f>
        <v>0</v>
      </c>
      <c r="L473" s="10">
        <f>+JULIO!L473+AGOSTO!L473+SEPTIEMBRE!L473</f>
        <v>0</v>
      </c>
      <c r="M473" s="10">
        <f>+JULIO!M473+AGOSTO!M473+SEPTIEMBRE!M473</f>
        <v>0</v>
      </c>
      <c r="N473" s="10">
        <f t="shared" si="7"/>
        <v>353682</v>
      </c>
    </row>
    <row r="474" spans="1:14" ht="27.6" x14ac:dyDescent="0.3">
      <c r="A474" s="11" t="s">
        <v>934</v>
      </c>
      <c r="B474" s="9" t="s">
        <v>935</v>
      </c>
      <c r="C474" s="10">
        <f>+JULIO!C474+AGOSTO!C474+SEPTIEMBRE!C474</f>
        <v>323907</v>
      </c>
      <c r="D474" s="10">
        <f>+JULIO!D474+AGOSTO!D474+SEPTIEMBRE!D474</f>
        <v>133842</v>
      </c>
      <c r="E474" s="10">
        <f>+JULIO!E474+AGOSTO!E474+SEPTIEMBRE!E474</f>
        <v>5516</v>
      </c>
      <c r="F474" s="10">
        <f>+JULIO!F474+AGOSTO!F474+SEPTIEMBRE!F474</f>
        <v>16033</v>
      </c>
      <c r="G474" s="10">
        <f>+JULIO!G474+AGOSTO!G474+SEPTIEMBRE!G474</f>
        <v>7789</v>
      </c>
      <c r="H474" s="10">
        <f>+JULIO!H474+AGOSTO!H474+SEPTIEMBRE!H474</f>
        <v>1376</v>
      </c>
      <c r="I474" s="10">
        <f>+JULIO!I474+AGOSTO!I474+SEPTIEMBRE!I474</f>
        <v>5005</v>
      </c>
      <c r="J474" s="10">
        <f>+JULIO!J474+AGOSTO!J474+SEPTIEMBRE!J474</f>
        <v>903</v>
      </c>
      <c r="K474" s="10">
        <f>+JULIO!K474+AGOSTO!K474+SEPTIEMBRE!K474</f>
        <v>0</v>
      </c>
      <c r="L474" s="10">
        <f>+JULIO!L474+AGOSTO!L474+SEPTIEMBRE!L474</f>
        <v>15770</v>
      </c>
      <c r="M474" s="10">
        <f>+JULIO!M474+AGOSTO!M474+SEPTIEMBRE!M474</f>
        <v>0</v>
      </c>
      <c r="N474" s="10">
        <f t="shared" si="7"/>
        <v>510141</v>
      </c>
    </row>
    <row r="475" spans="1:14" ht="27.6" x14ac:dyDescent="0.3">
      <c r="A475" s="11" t="s">
        <v>936</v>
      </c>
      <c r="B475" s="9" t="s">
        <v>937</v>
      </c>
      <c r="C475" s="10">
        <f>+JULIO!C475+AGOSTO!C475+SEPTIEMBRE!C475</f>
        <v>1506394</v>
      </c>
      <c r="D475" s="10">
        <f>+JULIO!D475+AGOSTO!D475+SEPTIEMBRE!D475</f>
        <v>311775</v>
      </c>
      <c r="E475" s="10">
        <f>+JULIO!E475+AGOSTO!E475+SEPTIEMBRE!E475</f>
        <v>17639</v>
      </c>
      <c r="F475" s="10">
        <f>+JULIO!F475+AGOSTO!F475+SEPTIEMBRE!F475</f>
        <v>64478</v>
      </c>
      <c r="G475" s="10">
        <f>+JULIO!G475+AGOSTO!G475+SEPTIEMBRE!G475</f>
        <v>76579</v>
      </c>
      <c r="H475" s="10">
        <f>+JULIO!H475+AGOSTO!H475+SEPTIEMBRE!H475</f>
        <v>6184</v>
      </c>
      <c r="I475" s="10">
        <f>+JULIO!I475+AGOSTO!I475+SEPTIEMBRE!I475</f>
        <v>41814</v>
      </c>
      <c r="J475" s="10">
        <f>+JULIO!J475+AGOSTO!J475+SEPTIEMBRE!J475</f>
        <v>3579</v>
      </c>
      <c r="K475" s="10">
        <f>+JULIO!K475+AGOSTO!K475+SEPTIEMBRE!K475</f>
        <v>0</v>
      </c>
      <c r="L475" s="10">
        <f>+JULIO!L475+AGOSTO!L475+SEPTIEMBRE!L475</f>
        <v>0</v>
      </c>
      <c r="M475" s="10">
        <f>+JULIO!M475+AGOSTO!M475+SEPTIEMBRE!M475</f>
        <v>0</v>
      </c>
      <c r="N475" s="10">
        <f t="shared" si="7"/>
        <v>2028442</v>
      </c>
    </row>
    <row r="476" spans="1:14" ht="27.6" x14ac:dyDescent="0.3">
      <c r="A476" s="11" t="s">
        <v>938</v>
      </c>
      <c r="B476" s="9" t="s">
        <v>939</v>
      </c>
      <c r="C476" s="10">
        <f>+JULIO!C476+AGOSTO!C476+SEPTIEMBRE!C476</f>
        <v>2201867</v>
      </c>
      <c r="D476" s="10">
        <f>+JULIO!D476+AGOSTO!D476+SEPTIEMBRE!D476</f>
        <v>4627524</v>
      </c>
      <c r="E476" s="10">
        <f>+JULIO!E476+AGOSTO!E476+SEPTIEMBRE!E476</f>
        <v>22467</v>
      </c>
      <c r="F476" s="10">
        <f>+JULIO!F476+AGOSTO!F476+SEPTIEMBRE!F476</f>
        <v>89722</v>
      </c>
      <c r="G476" s="10">
        <f>+JULIO!G476+AGOSTO!G476+SEPTIEMBRE!G476</f>
        <v>88914</v>
      </c>
      <c r="H476" s="10">
        <f>+JULIO!H476+AGOSTO!H476+SEPTIEMBRE!H476</f>
        <v>8919</v>
      </c>
      <c r="I476" s="10">
        <f>+JULIO!I476+AGOSTO!I476+SEPTIEMBRE!I476</f>
        <v>63408</v>
      </c>
      <c r="J476" s="10">
        <f>+JULIO!J476+AGOSTO!J476+SEPTIEMBRE!J476</f>
        <v>4866</v>
      </c>
      <c r="K476" s="10">
        <f>+JULIO!K476+AGOSTO!K476+SEPTIEMBRE!K476</f>
        <v>0</v>
      </c>
      <c r="L476" s="10">
        <f>+JULIO!L476+AGOSTO!L476+SEPTIEMBRE!L476</f>
        <v>360910</v>
      </c>
      <c r="M476" s="10">
        <f>+JULIO!M476+AGOSTO!M476+SEPTIEMBRE!M476</f>
        <v>0</v>
      </c>
      <c r="N476" s="10">
        <f t="shared" si="7"/>
        <v>7468597</v>
      </c>
    </row>
    <row r="477" spans="1:14" ht="27.6" x14ac:dyDescent="0.3">
      <c r="A477" s="11" t="s">
        <v>940</v>
      </c>
      <c r="B477" s="9" t="s">
        <v>941</v>
      </c>
      <c r="C477" s="10">
        <f>+JULIO!C477+AGOSTO!C477+SEPTIEMBRE!C477</f>
        <v>1700392</v>
      </c>
      <c r="D477" s="10">
        <f>+JULIO!D477+AGOSTO!D477+SEPTIEMBRE!D477</f>
        <v>947982</v>
      </c>
      <c r="E477" s="10">
        <f>+JULIO!E477+AGOSTO!E477+SEPTIEMBRE!E477</f>
        <v>20018</v>
      </c>
      <c r="F477" s="10">
        <f>+JULIO!F477+AGOSTO!F477+SEPTIEMBRE!F477</f>
        <v>72987</v>
      </c>
      <c r="G477" s="10">
        <f>+JULIO!G477+AGOSTO!G477+SEPTIEMBRE!G477</f>
        <v>71256</v>
      </c>
      <c r="H477" s="10">
        <f>+JULIO!H477+AGOSTO!H477+SEPTIEMBRE!H477</f>
        <v>6990</v>
      </c>
      <c r="I477" s="10">
        <f>+JULIO!I477+AGOSTO!I477+SEPTIEMBRE!I477</f>
        <v>46383</v>
      </c>
      <c r="J477" s="10">
        <f>+JULIO!J477+AGOSTO!J477+SEPTIEMBRE!J477</f>
        <v>4092</v>
      </c>
      <c r="K477" s="10">
        <f>+JULIO!K477+AGOSTO!K477+SEPTIEMBRE!K477</f>
        <v>0</v>
      </c>
      <c r="L477" s="10">
        <f>+JULIO!L477+AGOSTO!L477+SEPTIEMBRE!L477</f>
        <v>0</v>
      </c>
      <c r="M477" s="10">
        <f>+JULIO!M477+AGOSTO!M477+SEPTIEMBRE!M477</f>
        <v>0</v>
      </c>
      <c r="N477" s="10">
        <f t="shared" si="7"/>
        <v>2870100</v>
      </c>
    </row>
    <row r="478" spans="1:14" ht="27.6" x14ac:dyDescent="0.3">
      <c r="A478" s="11" t="s">
        <v>942</v>
      </c>
      <c r="B478" s="9" t="s">
        <v>943</v>
      </c>
      <c r="C478" s="10">
        <f>+JULIO!C478+AGOSTO!C478+SEPTIEMBRE!C478</f>
        <v>4370602</v>
      </c>
      <c r="D478" s="10">
        <f>+JULIO!D478+AGOSTO!D478+SEPTIEMBRE!D478</f>
        <v>1782701</v>
      </c>
      <c r="E478" s="10">
        <f>+JULIO!E478+AGOSTO!E478+SEPTIEMBRE!E478</f>
        <v>48901</v>
      </c>
      <c r="F478" s="10">
        <f>+JULIO!F478+AGOSTO!F478+SEPTIEMBRE!F478</f>
        <v>183262</v>
      </c>
      <c r="G478" s="10">
        <f>+JULIO!G478+AGOSTO!G478+SEPTIEMBRE!G478</f>
        <v>181862</v>
      </c>
      <c r="H478" s="10">
        <f>+JULIO!H478+AGOSTO!H478+SEPTIEMBRE!H478</f>
        <v>17794</v>
      </c>
      <c r="I478" s="10">
        <f>+JULIO!I478+AGOSTO!I478+SEPTIEMBRE!I478</f>
        <v>116848</v>
      </c>
      <c r="J478" s="10">
        <f>+JULIO!J478+AGOSTO!J478+SEPTIEMBRE!J478</f>
        <v>9864</v>
      </c>
      <c r="K478" s="10">
        <f>+JULIO!K478+AGOSTO!K478+SEPTIEMBRE!K478</f>
        <v>0</v>
      </c>
      <c r="L478" s="10">
        <f>+JULIO!L478+AGOSTO!L478+SEPTIEMBRE!L478</f>
        <v>43890</v>
      </c>
      <c r="M478" s="10">
        <f>+JULIO!M478+AGOSTO!M478+SEPTIEMBRE!M478</f>
        <v>0</v>
      </c>
      <c r="N478" s="10">
        <f t="shared" si="7"/>
        <v>6755724</v>
      </c>
    </row>
    <row r="479" spans="1:14" ht="27.6" x14ac:dyDescent="0.3">
      <c r="A479" s="11" t="s">
        <v>944</v>
      </c>
      <c r="B479" s="9" t="s">
        <v>945</v>
      </c>
      <c r="C479" s="10">
        <f>+JULIO!C479+AGOSTO!C479+SEPTIEMBRE!C479</f>
        <v>721767</v>
      </c>
      <c r="D479" s="10">
        <f>+JULIO!D479+AGOSTO!D479+SEPTIEMBRE!D479</f>
        <v>159750</v>
      </c>
      <c r="E479" s="10">
        <f>+JULIO!E479+AGOSTO!E479+SEPTIEMBRE!E479</f>
        <v>8414</v>
      </c>
      <c r="F479" s="10">
        <f>+JULIO!F479+AGOSTO!F479+SEPTIEMBRE!F479</f>
        <v>31132</v>
      </c>
      <c r="G479" s="10">
        <f>+JULIO!G479+AGOSTO!G479+SEPTIEMBRE!G479</f>
        <v>23605</v>
      </c>
      <c r="H479" s="10">
        <f>+JULIO!H479+AGOSTO!H479+SEPTIEMBRE!H479</f>
        <v>2977</v>
      </c>
      <c r="I479" s="10">
        <f>+JULIO!I479+AGOSTO!I479+SEPTIEMBRE!I479</f>
        <v>18548</v>
      </c>
      <c r="J479" s="10">
        <f>+JULIO!J479+AGOSTO!J479+SEPTIEMBRE!J479</f>
        <v>1716</v>
      </c>
      <c r="K479" s="10">
        <f>+JULIO!K479+AGOSTO!K479+SEPTIEMBRE!K479</f>
        <v>0</v>
      </c>
      <c r="L479" s="10">
        <f>+JULIO!L479+AGOSTO!L479+SEPTIEMBRE!L479</f>
        <v>33661</v>
      </c>
      <c r="M479" s="10">
        <f>+JULIO!M479+AGOSTO!M479+SEPTIEMBRE!M479</f>
        <v>0</v>
      </c>
      <c r="N479" s="10">
        <f t="shared" si="7"/>
        <v>1001570</v>
      </c>
    </row>
    <row r="480" spans="1:14" ht="27.6" x14ac:dyDescent="0.3">
      <c r="A480" s="11" t="s">
        <v>946</v>
      </c>
      <c r="B480" s="9" t="s">
        <v>947</v>
      </c>
      <c r="C480" s="10">
        <f>+JULIO!C480+AGOSTO!C480+SEPTIEMBRE!C480</f>
        <v>271740</v>
      </c>
      <c r="D480" s="10">
        <f>+JULIO!D480+AGOSTO!D480+SEPTIEMBRE!D480</f>
        <v>158024</v>
      </c>
      <c r="E480" s="10">
        <f>+JULIO!E480+AGOSTO!E480+SEPTIEMBRE!E480</f>
        <v>5514</v>
      </c>
      <c r="F480" s="10">
        <f>+JULIO!F480+AGOSTO!F480+SEPTIEMBRE!F480</f>
        <v>14613</v>
      </c>
      <c r="G480" s="10">
        <f>+JULIO!G480+AGOSTO!G480+SEPTIEMBRE!G480</f>
        <v>2265</v>
      </c>
      <c r="H480" s="10">
        <f>+JULIO!H480+AGOSTO!H480+SEPTIEMBRE!H480</f>
        <v>1180</v>
      </c>
      <c r="I480" s="10">
        <f>+JULIO!I480+AGOSTO!I480+SEPTIEMBRE!I480</f>
        <v>1915</v>
      </c>
      <c r="J480" s="10">
        <f>+JULIO!J480+AGOSTO!J480+SEPTIEMBRE!J480</f>
        <v>831</v>
      </c>
      <c r="K480" s="10">
        <f>+JULIO!K480+AGOSTO!K480+SEPTIEMBRE!K480</f>
        <v>0</v>
      </c>
      <c r="L480" s="10">
        <f>+JULIO!L480+AGOSTO!L480+SEPTIEMBRE!L480</f>
        <v>0</v>
      </c>
      <c r="M480" s="10">
        <f>+JULIO!M480+AGOSTO!M480+SEPTIEMBRE!M480</f>
        <v>0</v>
      </c>
      <c r="N480" s="10">
        <f t="shared" si="7"/>
        <v>456082</v>
      </c>
    </row>
    <row r="481" spans="1:14" ht="27.6" x14ac:dyDescent="0.3">
      <c r="A481" s="11" t="s">
        <v>948</v>
      </c>
      <c r="B481" s="9" t="s">
        <v>949</v>
      </c>
      <c r="C481" s="10">
        <f>+JULIO!C481+AGOSTO!C481+SEPTIEMBRE!C481</f>
        <v>1126695</v>
      </c>
      <c r="D481" s="10">
        <f>+JULIO!D481+AGOSTO!D481+SEPTIEMBRE!D481</f>
        <v>540878</v>
      </c>
      <c r="E481" s="10">
        <f>+JULIO!E481+AGOSTO!E481+SEPTIEMBRE!E481</f>
        <v>21686</v>
      </c>
      <c r="F481" s="10">
        <f>+JULIO!F481+AGOSTO!F481+SEPTIEMBRE!F481</f>
        <v>59026</v>
      </c>
      <c r="G481" s="10">
        <f>+JULIO!G481+AGOSTO!G481+SEPTIEMBRE!G481</f>
        <v>14932</v>
      </c>
      <c r="H481" s="10">
        <f>+JULIO!H481+AGOSTO!H481+SEPTIEMBRE!H481</f>
        <v>4855</v>
      </c>
      <c r="I481" s="10">
        <f>+JULIO!I481+AGOSTO!I481+SEPTIEMBRE!I481</f>
        <v>11182</v>
      </c>
      <c r="J481" s="10">
        <f>+JULIO!J481+AGOSTO!J481+SEPTIEMBRE!J481</f>
        <v>3339</v>
      </c>
      <c r="K481" s="10">
        <f>+JULIO!K481+AGOSTO!K481+SEPTIEMBRE!K481</f>
        <v>0</v>
      </c>
      <c r="L481" s="10">
        <f>+JULIO!L481+AGOSTO!L481+SEPTIEMBRE!L481</f>
        <v>0</v>
      </c>
      <c r="M481" s="10">
        <f>+JULIO!M481+AGOSTO!M481+SEPTIEMBRE!M481</f>
        <v>0</v>
      </c>
      <c r="N481" s="10">
        <f t="shared" si="7"/>
        <v>1782593</v>
      </c>
    </row>
    <row r="482" spans="1:14" ht="27.6" x14ac:dyDescent="0.3">
      <c r="A482" s="11" t="s">
        <v>950</v>
      </c>
      <c r="B482" s="9" t="s">
        <v>951</v>
      </c>
      <c r="C482" s="10">
        <f>+JULIO!C482+AGOSTO!C482+SEPTIEMBRE!C482</f>
        <v>332966</v>
      </c>
      <c r="D482" s="10">
        <f>+JULIO!D482+AGOSTO!D482+SEPTIEMBRE!D482</f>
        <v>166410</v>
      </c>
      <c r="E482" s="10">
        <f>+JULIO!E482+AGOSTO!E482+SEPTIEMBRE!E482</f>
        <v>5822</v>
      </c>
      <c r="F482" s="10">
        <f>+JULIO!F482+AGOSTO!F482+SEPTIEMBRE!F482</f>
        <v>16640</v>
      </c>
      <c r="G482" s="10">
        <f>+JULIO!G482+AGOSTO!G482+SEPTIEMBRE!G482</f>
        <v>5689</v>
      </c>
      <c r="H482" s="10">
        <f>+JULIO!H482+AGOSTO!H482+SEPTIEMBRE!H482</f>
        <v>1417</v>
      </c>
      <c r="I482" s="10">
        <f>+JULIO!I482+AGOSTO!I482+SEPTIEMBRE!I482</f>
        <v>4272</v>
      </c>
      <c r="J482" s="10">
        <f>+JULIO!J482+AGOSTO!J482+SEPTIEMBRE!J482</f>
        <v>939</v>
      </c>
      <c r="K482" s="10">
        <f>+JULIO!K482+AGOSTO!K482+SEPTIEMBRE!K482</f>
        <v>0</v>
      </c>
      <c r="L482" s="10">
        <f>+JULIO!L482+AGOSTO!L482+SEPTIEMBRE!L482</f>
        <v>0</v>
      </c>
      <c r="M482" s="10">
        <f>+JULIO!M482+AGOSTO!M482+SEPTIEMBRE!M482</f>
        <v>0</v>
      </c>
      <c r="N482" s="10">
        <f t="shared" si="7"/>
        <v>534155</v>
      </c>
    </row>
    <row r="483" spans="1:14" ht="27.6" x14ac:dyDescent="0.3">
      <c r="A483" s="11" t="s">
        <v>952</v>
      </c>
      <c r="B483" s="9" t="s">
        <v>953</v>
      </c>
      <c r="C483" s="10">
        <f>+JULIO!C483+AGOSTO!C483+SEPTIEMBRE!C483</f>
        <v>480329</v>
      </c>
      <c r="D483" s="10">
        <f>+JULIO!D483+AGOSTO!D483+SEPTIEMBRE!D483</f>
        <v>145647</v>
      </c>
      <c r="E483" s="10">
        <f>+JULIO!E483+AGOSTO!E483+SEPTIEMBRE!E483</f>
        <v>7062</v>
      </c>
      <c r="F483" s="10">
        <f>+JULIO!F483+AGOSTO!F483+SEPTIEMBRE!F483</f>
        <v>22325</v>
      </c>
      <c r="G483" s="10">
        <f>+JULIO!G483+AGOSTO!G483+SEPTIEMBRE!G483</f>
        <v>15338</v>
      </c>
      <c r="H483" s="10">
        <f>+JULIO!H483+AGOSTO!H483+SEPTIEMBRE!H483</f>
        <v>2007</v>
      </c>
      <c r="I483" s="10">
        <f>+JULIO!I483+AGOSTO!I483+SEPTIEMBRE!I483</f>
        <v>10099</v>
      </c>
      <c r="J483" s="10">
        <f>+JULIO!J483+AGOSTO!J483+SEPTIEMBRE!J483</f>
        <v>1251</v>
      </c>
      <c r="K483" s="10">
        <f>+JULIO!K483+AGOSTO!K483+SEPTIEMBRE!K483</f>
        <v>0</v>
      </c>
      <c r="L483" s="10">
        <f>+JULIO!L483+AGOSTO!L483+SEPTIEMBRE!L483</f>
        <v>0</v>
      </c>
      <c r="M483" s="10">
        <f>+JULIO!M483+AGOSTO!M483+SEPTIEMBRE!M483</f>
        <v>0</v>
      </c>
      <c r="N483" s="10">
        <f t="shared" si="7"/>
        <v>684058</v>
      </c>
    </row>
    <row r="484" spans="1:14" ht="27.6" x14ac:dyDescent="0.3">
      <c r="A484" s="11" t="s">
        <v>954</v>
      </c>
      <c r="B484" s="9" t="s">
        <v>955</v>
      </c>
      <c r="C484" s="10">
        <f>+JULIO!C484+AGOSTO!C484+SEPTIEMBRE!C484</f>
        <v>1652738</v>
      </c>
      <c r="D484" s="10">
        <f>+JULIO!D484+AGOSTO!D484+SEPTIEMBRE!D484</f>
        <v>1163645</v>
      </c>
      <c r="E484" s="10">
        <f>+JULIO!E484+AGOSTO!E484+SEPTIEMBRE!E484</f>
        <v>21411</v>
      </c>
      <c r="F484" s="10">
        <f>+JULIO!F484+AGOSTO!F484+SEPTIEMBRE!F484</f>
        <v>73049</v>
      </c>
      <c r="G484" s="10">
        <f>+JULIO!G484+AGOSTO!G484+SEPTIEMBRE!G484</f>
        <v>47854</v>
      </c>
      <c r="H484" s="10">
        <f>+JULIO!H484+AGOSTO!H484+SEPTIEMBRE!H484</f>
        <v>6823</v>
      </c>
      <c r="I484" s="10">
        <f>+JULIO!I484+AGOSTO!I484+SEPTIEMBRE!I484</f>
        <v>34680</v>
      </c>
      <c r="J484" s="10">
        <f>+JULIO!J484+AGOSTO!J484+SEPTIEMBRE!J484</f>
        <v>4077</v>
      </c>
      <c r="K484" s="10">
        <f>+JULIO!K484+AGOSTO!K484+SEPTIEMBRE!K484</f>
        <v>0</v>
      </c>
      <c r="L484" s="10">
        <f>+JULIO!L484+AGOSTO!L484+SEPTIEMBRE!L484</f>
        <v>0</v>
      </c>
      <c r="M484" s="10">
        <f>+JULIO!M484+AGOSTO!M484+SEPTIEMBRE!M484</f>
        <v>0</v>
      </c>
      <c r="N484" s="10">
        <f t="shared" si="7"/>
        <v>3004277</v>
      </c>
    </row>
    <row r="485" spans="1:14" ht="27.6" x14ac:dyDescent="0.3">
      <c r="A485" s="11" t="s">
        <v>956</v>
      </c>
      <c r="B485" s="9" t="s">
        <v>957</v>
      </c>
      <c r="C485" s="10">
        <f>+JULIO!C485+AGOSTO!C485+SEPTIEMBRE!C485</f>
        <v>203016</v>
      </c>
      <c r="D485" s="10">
        <f>+JULIO!D485+AGOSTO!D485+SEPTIEMBRE!D485</f>
        <v>106887</v>
      </c>
      <c r="E485" s="10">
        <f>+JULIO!E485+AGOSTO!E485+SEPTIEMBRE!E485</f>
        <v>3985</v>
      </c>
      <c r="F485" s="10">
        <f>+JULIO!F485+AGOSTO!F485+SEPTIEMBRE!F485</f>
        <v>10757</v>
      </c>
      <c r="G485" s="10">
        <f>+JULIO!G485+AGOSTO!G485+SEPTIEMBRE!G485</f>
        <v>1786</v>
      </c>
      <c r="H485" s="10">
        <f>+JULIO!H485+AGOSTO!H485+SEPTIEMBRE!H485</f>
        <v>880</v>
      </c>
      <c r="I485" s="10">
        <f>+JULIO!I485+AGOSTO!I485+SEPTIEMBRE!I485</f>
        <v>1674</v>
      </c>
      <c r="J485" s="10">
        <f>+JULIO!J485+AGOSTO!J485+SEPTIEMBRE!J485</f>
        <v>618</v>
      </c>
      <c r="K485" s="10">
        <f>+JULIO!K485+AGOSTO!K485+SEPTIEMBRE!K485</f>
        <v>0</v>
      </c>
      <c r="L485" s="10">
        <f>+JULIO!L485+AGOSTO!L485+SEPTIEMBRE!L485</f>
        <v>16176</v>
      </c>
      <c r="M485" s="10">
        <f>+JULIO!M485+AGOSTO!M485+SEPTIEMBRE!M485</f>
        <v>0</v>
      </c>
      <c r="N485" s="10">
        <f t="shared" si="7"/>
        <v>345779</v>
      </c>
    </row>
    <row r="486" spans="1:14" ht="27.6" x14ac:dyDescent="0.3">
      <c r="A486" s="11" t="s">
        <v>958</v>
      </c>
      <c r="B486" s="9" t="s">
        <v>959</v>
      </c>
      <c r="C486" s="10">
        <f>+JULIO!C486+AGOSTO!C486+SEPTIEMBRE!C486</f>
        <v>380600</v>
      </c>
      <c r="D486" s="10">
        <f>+JULIO!D486+AGOSTO!D486+SEPTIEMBRE!D486</f>
        <v>195516</v>
      </c>
      <c r="E486" s="10">
        <f>+JULIO!E486+AGOSTO!E486+SEPTIEMBRE!E486</f>
        <v>6774</v>
      </c>
      <c r="F486" s="10">
        <f>+JULIO!F486+AGOSTO!F486+SEPTIEMBRE!F486</f>
        <v>19141</v>
      </c>
      <c r="G486" s="10">
        <f>+JULIO!G486+AGOSTO!G486+SEPTIEMBRE!G486</f>
        <v>7125</v>
      </c>
      <c r="H486" s="10">
        <f>+JULIO!H486+AGOSTO!H486+SEPTIEMBRE!H486</f>
        <v>1616</v>
      </c>
      <c r="I486" s="10">
        <f>+JULIO!I486+AGOSTO!I486+SEPTIEMBRE!I486</f>
        <v>4541</v>
      </c>
      <c r="J486" s="10">
        <f>+JULIO!J486+AGOSTO!J486+SEPTIEMBRE!J486</f>
        <v>1062</v>
      </c>
      <c r="K486" s="10">
        <f>+JULIO!K486+AGOSTO!K486+SEPTIEMBRE!K486</f>
        <v>0</v>
      </c>
      <c r="L486" s="10">
        <f>+JULIO!L486+AGOSTO!L486+SEPTIEMBRE!L486</f>
        <v>23529</v>
      </c>
      <c r="M486" s="10">
        <f>+JULIO!M486+AGOSTO!M486+SEPTIEMBRE!M486</f>
        <v>0</v>
      </c>
      <c r="N486" s="10">
        <f t="shared" si="7"/>
        <v>639904</v>
      </c>
    </row>
    <row r="487" spans="1:14" ht="27.6" x14ac:dyDescent="0.3">
      <c r="A487" s="11" t="s">
        <v>960</v>
      </c>
      <c r="B487" s="9" t="s">
        <v>961</v>
      </c>
      <c r="C487" s="10">
        <f>+JULIO!C487+AGOSTO!C487+SEPTIEMBRE!C487</f>
        <v>380572</v>
      </c>
      <c r="D487" s="10">
        <f>+JULIO!D487+AGOSTO!D487+SEPTIEMBRE!D487</f>
        <v>114720</v>
      </c>
      <c r="E487" s="10">
        <f>+JULIO!E487+AGOSTO!E487+SEPTIEMBRE!E487</f>
        <v>6503</v>
      </c>
      <c r="F487" s="10">
        <f>+JULIO!F487+AGOSTO!F487+SEPTIEMBRE!F487</f>
        <v>18834</v>
      </c>
      <c r="G487" s="10">
        <f>+JULIO!G487+AGOSTO!G487+SEPTIEMBRE!G487</f>
        <v>8489</v>
      </c>
      <c r="H487" s="10">
        <f>+JULIO!H487+AGOSTO!H487+SEPTIEMBRE!H487</f>
        <v>1614</v>
      </c>
      <c r="I487" s="10">
        <f>+JULIO!I487+AGOSTO!I487+SEPTIEMBRE!I487</f>
        <v>5563</v>
      </c>
      <c r="J487" s="10">
        <f>+JULIO!J487+AGOSTO!J487+SEPTIEMBRE!J487</f>
        <v>1056</v>
      </c>
      <c r="K487" s="10">
        <f>+JULIO!K487+AGOSTO!K487+SEPTIEMBRE!K487</f>
        <v>0</v>
      </c>
      <c r="L487" s="10">
        <f>+JULIO!L487+AGOSTO!L487+SEPTIEMBRE!L487</f>
        <v>0</v>
      </c>
      <c r="M487" s="10">
        <f>+JULIO!M487+AGOSTO!M487+SEPTIEMBRE!M487</f>
        <v>0</v>
      </c>
      <c r="N487" s="10">
        <f t="shared" si="7"/>
        <v>537351</v>
      </c>
    </row>
    <row r="488" spans="1:14" ht="27.6" x14ac:dyDescent="0.3">
      <c r="A488" s="11" t="s">
        <v>962</v>
      </c>
      <c r="B488" s="9" t="s">
        <v>963</v>
      </c>
      <c r="C488" s="10">
        <f>+JULIO!C488+AGOSTO!C488+SEPTIEMBRE!C488</f>
        <v>172501</v>
      </c>
      <c r="D488" s="10">
        <f>+JULIO!D488+AGOSTO!D488+SEPTIEMBRE!D488</f>
        <v>95001</v>
      </c>
      <c r="E488" s="10">
        <f>+JULIO!E488+AGOSTO!E488+SEPTIEMBRE!E488</f>
        <v>3724</v>
      </c>
      <c r="F488" s="10">
        <f>+JULIO!F488+AGOSTO!F488+SEPTIEMBRE!F488</f>
        <v>9504</v>
      </c>
      <c r="G488" s="10">
        <f>+JULIO!G488+AGOSTO!G488+SEPTIEMBRE!G488</f>
        <v>939</v>
      </c>
      <c r="H488" s="10">
        <f>+JULIO!H488+AGOSTO!H488+SEPTIEMBRE!H488</f>
        <v>753</v>
      </c>
      <c r="I488" s="10">
        <f>+JULIO!I488+AGOSTO!I488+SEPTIEMBRE!I488</f>
        <v>662</v>
      </c>
      <c r="J488" s="10">
        <f>+JULIO!J488+AGOSTO!J488+SEPTIEMBRE!J488</f>
        <v>558</v>
      </c>
      <c r="K488" s="10">
        <f>+JULIO!K488+AGOSTO!K488+SEPTIEMBRE!K488</f>
        <v>0</v>
      </c>
      <c r="L488" s="10">
        <f>+JULIO!L488+AGOSTO!L488+SEPTIEMBRE!L488</f>
        <v>0</v>
      </c>
      <c r="M488" s="10">
        <f>+JULIO!M488+AGOSTO!M488+SEPTIEMBRE!M488</f>
        <v>0</v>
      </c>
      <c r="N488" s="10">
        <f t="shared" si="7"/>
        <v>283642</v>
      </c>
    </row>
    <row r="489" spans="1:14" ht="27.6" x14ac:dyDescent="0.3">
      <c r="A489" s="11" t="s">
        <v>964</v>
      </c>
      <c r="B489" s="9" t="s">
        <v>965</v>
      </c>
      <c r="C489" s="10">
        <f>+JULIO!C489+AGOSTO!C489+SEPTIEMBRE!C489</f>
        <v>353850</v>
      </c>
      <c r="D489" s="10">
        <f>+JULIO!D489+AGOSTO!D489+SEPTIEMBRE!D489</f>
        <v>148263</v>
      </c>
      <c r="E489" s="10">
        <f>+JULIO!E489+AGOSTO!E489+SEPTIEMBRE!E489</f>
        <v>5689</v>
      </c>
      <c r="F489" s="10">
        <f>+JULIO!F489+AGOSTO!F489+SEPTIEMBRE!F489</f>
        <v>17151</v>
      </c>
      <c r="G489" s="10">
        <f>+JULIO!G489+AGOSTO!G489+SEPTIEMBRE!G489</f>
        <v>4400</v>
      </c>
      <c r="H489" s="10">
        <f>+JULIO!H489+AGOSTO!H489+SEPTIEMBRE!H489</f>
        <v>1494</v>
      </c>
      <c r="I489" s="10">
        <f>+JULIO!I489+AGOSTO!I489+SEPTIEMBRE!I489</f>
        <v>4410</v>
      </c>
      <c r="J489" s="10">
        <f>+JULIO!J489+AGOSTO!J489+SEPTIEMBRE!J489</f>
        <v>942</v>
      </c>
      <c r="K489" s="10">
        <f>+JULIO!K489+AGOSTO!K489+SEPTIEMBRE!K489</f>
        <v>0</v>
      </c>
      <c r="L489" s="10">
        <f>+JULIO!L489+AGOSTO!L489+SEPTIEMBRE!L489</f>
        <v>0</v>
      </c>
      <c r="M489" s="10">
        <f>+JULIO!M489+AGOSTO!M489+SEPTIEMBRE!M489</f>
        <v>0</v>
      </c>
      <c r="N489" s="10">
        <f t="shared" si="7"/>
        <v>536199</v>
      </c>
    </row>
    <row r="490" spans="1:14" ht="27.6" x14ac:dyDescent="0.3">
      <c r="A490" s="11" t="s">
        <v>966</v>
      </c>
      <c r="B490" s="9" t="s">
        <v>967</v>
      </c>
      <c r="C490" s="10">
        <f>+JULIO!C490+AGOSTO!C490+SEPTIEMBRE!C490</f>
        <v>444523</v>
      </c>
      <c r="D490" s="10">
        <f>+JULIO!D490+AGOSTO!D490+SEPTIEMBRE!D490</f>
        <v>174438</v>
      </c>
      <c r="E490" s="10">
        <f>+JULIO!E490+AGOSTO!E490+SEPTIEMBRE!E490</f>
        <v>6172</v>
      </c>
      <c r="F490" s="10">
        <f>+JULIO!F490+AGOSTO!F490+SEPTIEMBRE!F490</f>
        <v>20263</v>
      </c>
      <c r="G490" s="10">
        <f>+JULIO!G490+AGOSTO!G490+SEPTIEMBRE!G490</f>
        <v>9778</v>
      </c>
      <c r="H490" s="10">
        <f>+JULIO!H490+AGOSTO!H490+SEPTIEMBRE!H490</f>
        <v>1850</v>
      </c>
      <c r="I490" s="10">
        <f>+JULIO!I490+AGOSTO!I490+SEPTIEMBRE!I490</f>
        <v>7687</v>
      </c>
      <c r="J490" s="10">
        <f>+JULIO!J490+AGOSTO!J490+SEPTIEMBRE!J490</f>
        <v>1113</v>
      </c>
      <c r="K490" s="10">
        <f>+JULIO!K490+AGOSTO!K490+SEPTIEMBRE!K490</f>
        <v>0</v>
      </c>
      <c r="L490" s="10">
        <f>+JULIO!L490+AGOSTO!L490+SEPTIEMBRE!L490</f>
        <v>9062</v>
      </c>
      <c r="M490" s="10">
        <f>+JULIO!M490+AGOSTO!M490+SEPTIEMBRE!M490</f>
        <v>0</v>
      </c>
      <c r="N490" s="10">
        <f t="shared" si="7"/>
        <v>674886</v>
      </c>
    </row>
    <row r="491" spans="1:14" ht="41.4" x14ac:dyDescent="0.3">
      <c r="A491" s="11" t="s">
        <v>968</v>
      </c>
      <c r="B491" s="9" t="s">
        <v>969</v>
      </c>
      <c r="C491" s="10">
        <f>+JULIO!C491+AGOSTO!C491+SEPTIEMBRE!C491</f>
        <v>9265234</v>
      </c>
      <c r="D491" s="10">
        <f>+JULIO!D491+AGOSTO!D491+SEPTIEMBRE!D491</f>
        <v>2479769</v>
      </c>
      <c r="E491" s="10">
        <f>+JULIO!E491+AGOSTO!E491+SEPTIEMBRE!E491</f>
        <v>86102</v>
      </c>
      <c r="F491" s="10">
        <f>+JULIO!F491+AGOSTO!F491+SEPTIEMBRE!F491</f>
        <v>362274</v>
      </c>
      <c r="G491" s="10">
        <f>+JULIO!G491+AGOSTO!G491+SEPTIEMBRE!G491</f>
        <v>247798</v>
      </c>
      <c r="H491" s="10">
        <f>+JULIO!H491+AGOSTO!H491+SEPTIEMBRE!H491</f>
        <v>36833</v>
      </c>
      <c r="I491" s="10">
        <f>+JULIO!I491+AGOSTO!I491+SEPTIEMBRE!I491</f>
        <v>205395</v>
      </c>
      <c r="J491" s="10">
        <f>+JULIO!J491+AGOSTO!J491+SEPTIEMBRE!J491</f>
        <v>17628</v>
      </c>
      <c r="K491" s="10">
        <f>+JULIO!K491+AGOSTO!K491+SEPTIEMBRE!K491</f>
        <v>0</v>
      </c>
      <c r="L491" s="10">
        <f>+JULIO!L491+AGOSTO!L491+SEPTIEMBRE!L491</f>
        <v>2198014</v>
      </c>
      <c r="M491" s="10">
        <f>+JULIO!M491+AGOSTO!M491+SEPTIEMBRE!M491</f>
        <v>0</v>
      </c>
      <c r="N491" s="10">
        <f t="shared" si="7"/>
        <v>14899047</v>
      </c>
    </row>
    <row r="492" spans="1:14" ht="41.4" x14ac:dyDescent="0.3">
      <c r="A492" s="11" t="s">
        <v>970</v>
      </c>
      <c r="B492" s="9" t="s">
        <v>971</v>
      </c>
      <c r="C492" s="10">
        <f>+JULIO!C492+AGOSTO!C492+SEPTIEMBRE!C492</f>
        <v>1223289</v>
      </c>
      <c r="D492" s="10">
        <f>+JULIO!D492+AGOSTO!D492+SEPTIEMBRE!D492</f>
        <v>588785</v>
      </c>
      <c r="E492" s="10">
        <f>+JULIO!E492+AGOSTO!E492+SEPTIEMBRE!E492</f>
        <v>10457</v>
      </c>
      <c r="F492" s="10">
        <f>+JULIO!F492+AGOSTO!F492+SEPTIEMBRE!F492</f>
        <v>47468</v>
      </c>
      <c r="G492" s="10">
        <f>+JULIO!G492+AGOSTO!G492+SEPTIEMBRE!G492</f>
        <v>45406</v>
      </c>
      <c r="H492" s="10">
        <f>+JULIO!H492+AGOSTO!H492+SEPTIEMBRE!H492</f>
        <v>4919</v>
      </c>
      <c r="I492" s="10">
        <f>+JULIO!I492+AGOSTO!I492+SEPTIEMBRE!I492</f>
        <v>37683</v>
      </c>
      <c r="J492" s="10">
        <f>+JULIO!J492+AGOSTO!J492+SEPTIEMBRE!J492</f>
        <v>2604</v>
      </c>
      <c r="K492" s="10">
        <f>+JULIO!K492+AGOSTO!K492+SEPTIEMBRE!K492</f>
        <v>0</v>
      </c>
      <c r="L492" s="10">
        <f>+JULIO!L492+AGOSTO!L492+SEPTIEMBRE!L492</f>
        <v>0</v>
      </c>
      <c r="M492" s="10">
        <f>+JULIO!M492+AGOSTO!M492+SEPTIEMBRE!M492</f>
        <v>0</v>
      </c>
      <c r="N492" s="10">
        <f t="shared" si="7"/>
        <v>1960611</v>
      </c>
    </row>
    <row r="493" spans="1:14" ht="27.6" x14ac:dyDescent="0.3">
      <c r="A493" s="11" t="s">
        <v>972</v>
      </c>
      <c r="B493" s="9" t="s">
        <v>973</v>
      </c>
      <c r="C493" s="10">
        <f>+JULIO!C493+AGOSTO!C493+SEPTIEMBRE!C493</f>
        <v>767083</v>
      </c>
      <c r="D493" s="10">
        <f>+JULIO!D493+AGOSTO!D493+SEPTIEMBRE!D493</f>
        <v>354133</v>
      </c>
      <c r="E493" s="10">
        <f>+JULIO!E493+AGOSTO!E493+SEPTIEMBRE!E493</f>
        <v>9518</v>
      </c>
      <c r="F493" s="10">
        <f>+JULIO!F493+AGOSTO!F493+SEPTIEMBRE!F493</f>
        <v>33081</v>
      </c>
      <c r="G493" s="10">
        <f>+JULIO!G493+AGOSTO!G493+SEPTIEMBRE!G493</f>
        <v>20549</v>
      </c>
      <c r="H493" s="10">
        <f>+JULIO!H493+AGOSTO!H493+SEPTIEMBRE!H493</f>
        <v>3137</v>
      </c>
      <c r="I493" s="10">
        <f>+JULIO!I493+AGOSTO!I493+SEPTIEMBRE!I493</f>
        <v>14991</v>
      </c>
      <c r="J493" s="10">
        <f>+JULIO!J493+AGOSTO!J493+SEPTIEMBRE!J493</f>
        <v>1812</v>
      </c>
      <c r="K493" s="10">
        <f>+JULIO!K493+AGOSTO!K493+SEPTIEMBRE!K493</f>
        <v>0</v>
      </c>
      <c r="L493" s="10">
        <f>+JULIO!L493+AGOSTO!L493+SEPTIEMBRE!L493</f>
        <v>78498</v>
      </c>
      <c r="M493" s="10">
        <f>+JULIO!M493+AGOSTO!M493+SEPTIEMBRE!M493</f>
        <v>0</v>
      </c>
      <c r="N493" s="10">
        <f t="shared" si="7"/>
        <v>1282802</v>
      </c>
    </row>
    <row r="494" spans="1:14" ht="27.6" x14ac:dyDescent="0.3">
      <c r="A494" s="11" t="s">
        <v>974</v>
      </c>
      <c r="B494" s="9" t="s">
        <v>975</v>
      </c>
      <c r="C494" s="10">
        <f>+JULIO!C494+AGOSTO!C494+SEPTIEMBRE!C494</f>
        <v>529006</v>
      </c>
      <c r="D494" s="10">
        <f>+JULIO!D494+AGOSTO!D494+SEPTIEMBRE!D494</f>
        <v>235700</v>
      </c>
      <c r="E494" s="10">
        <f>+JULIO!E494+AGOSTO!E494+SEPTIEMBRE!E494</f>
        <v>8255</v>
      </c>
      <c r="F494" s="10">
        <f>+JULIO!F494+AGOSTO!F494+SEPTIEMBRE!F494</f>
        <v>25201</v>
      </c>
      <c r="G494" s="10">
        <f>+JULIO!G494+AGOSTO!G494+SEPTIEMBRE!G494</f>
        <v>16829</v>
      </c>
      <c r="H494" s="10">
        <f>+JULIO!H494+AGOSTO!H494+SEPTIEMBRE!H494</f>
        <v>2223</v>
      </c>
      <c r="I494" s="10">
        <f>+JULIO!I494+AGOSTO!I494+SEPTIEMBRE!I494</f>
        <v>9908</v>
      </c>
      <c r="J494" s="10">
        <f>+JULIO!J494+AGOSTO!J494+SEPTIEMBRE!J494</f>
        <v>1413</v>
      </c>
      <c r="K494" s="10">
        <f>+JULIO!K494+AGOSTO!K494+SEPTIEMBRE!K494</f>
        <v>0</v>
      </c>
      <c r="L494" s="10">
        <f>+JULIO!L494+AGOSTO!L494+SEPTIEMBRE!L494</f>
        <v>0</v>
      </c>
      <c r="M494" s="10">
        <f>+JULIO!M494+AGOSTO!M494+SEPTIEMBRE!M494</f>
        <v>0</v>
      </c>
      <c r="N494" s="10">
        <f t="shared" si="7"/>
        <v>828535</v>
      </c>
    </row>
    <row r="495" spans="1:14" ht="27.6" x14ac:dyDescent="0.3">
      <c r="A495" s="11" t="s">
        <v>976</v>
      </c>
      <c r="B495" s="9" t="s">
        <v>977</v>
      </c>
      <c r="C495" s="10">
        <f>+JULIO!C495+AGOSTO!C495+SEPTIEMBRE!C495</f>
        <v>455596</v>
      </c>
      <c r="D495" s="10">
        <f>+JULIO!D495+AGOSTO!D495+SEPTIEMBRE!D495</f>
        <v>625293</v>
      </c>
      <c r="E495" s="10">
        <f>+JULIO!E495+AGOSTO!E495+SEPTIEMBRE!E495</f>
        <v>5956</v>
      </c>
      <c r="F495" s="10">
        <f>+JULIO!F495+AGOSTO!F495+SEPTIEMBRE!F495</f>
        <v>20204</v>
      </c>
      <c r="G495" s="10">
        <f>+JULIO!G495+AGOSTO!G495+SEPTIEMBRE!G495</f>
        <v>11380</v>
      </c>
      <c r="H495" s="10">
        <f>+JULIO!H495+AGOSTO!H495+SEPTIEMBRE!H495</f>
        <v>1876</v>
      </c>
      <c r="I495" s="10">
        <f>+JULIO!I495+AGOSTO!I495+SEPTIEMBRE!I495</f>
        <v>8838</v>
      </c>
      <c r="J495" s="10">
        <f>+JULIO!J495+AGOSTO!J495+SEPTIEMBRE!J495</f>
        <v>1077</v>
      </c>
      <c r="K495" s="10">
        <f>+JULIO!K495+AGOSTO!K495+SEPTIEMBRE!K495</f>
        <v>0</v>
      </c>
      <c r="L495" s="10">
        <f>+JULIO!L495+AGOSTO!L495+SEPTIEMBRE!L495</f>
        <v>0</v>
      </c>
      <c r="M495" s="10">
        <f>+JULIO!M495+AGOSTO!M495+SEPTIEMBRE!M495</f>
        <v>0</v>
      </c>
      <c r="N495" s="10">
        <f t="shared" si="7"/>
        <v>1130220</v>
      </c>
    </row>
    <row r="496" spans="1:14" ht="27.6" x14ac:dyDescent="0.3">
      <c r="A496" s="11" t="s">
        <v>978</v>
      </c>
      <c r="B496" s="9" t="s">
        <v>979</v>
      </c>
      <c r="C496" s="10">
        <f>+JULIO!C496+AGOSTO!C496+SEPTIEMBRE!C496</f>
        <v>613497</v>
      </c>
      <c r="D496" s="10">
        <f>+JULIO!D496+AGOSTO!D496+SEPTIEMBRE!D496</f>
        <v>232209</v>
      </c>
      <c r="E496" s="10">
        <f>+JULIO!E496+AGOSTO!E496+SEPTIEMBRE!E496</f>
        <v>4152</v>
      </c>
      <c r="F496" s="10">
        <f>+JULIO!F496+AGOSTO!F496+SEPTIEMBRE!F496</f>
        <v>20206</v>
      </c>
      <c r="G496" s="10">
        <f>+JULIO!G496+AGOSTO!G496+SEPTIEMBRE!G496</f>
        <v>9206</v>
      </c>
      <c r="H496" s="10">
        <f>+JULIO!H496+AGOSTO!H496+SEPTIEMBRE!H496</f>
        <v>2465</v>
      </c>
      <c r="I496" s="10">
        <f>+JULIO!I496+AGOSTO!I496+SEPTIEMBRE!I496</f>
        <v>9804</v>
      </c>
      <c r="J496" s="10">
        <f>+JULIO!J496+AGOSTO!J496+SEPTIEMBRE!J496</f>
        <v>1338</v>
      </c>
      <c r="K496" s="10">
        <f>+JULIO!K496+AGOSTO!K496+SEPTIEMBRE!K496</f>
        <v>0</v>
      </c>
      <c r="L496" s="10">
        <f>+JULIO!L496+AGOSTO!L496+SEPTIEMBRE!L496</f>
        <v>29986</v>
      </c>
      <c r="M496" s="10">
        <f>+JULIO!M496+AGOSTO!M496+SEPTIEMBRE!M496</f>
        <v>0</v>
      </c>
      <c r="N496" s="10">
        <f t="shared" si="7"/>
        <v>922863</v>
      </c>
    </row>
    <row r="497" spans="1:14" ht="27.6" x14ac:dyDescent="0.3">
      <c r="A497" s="11" t="s">
        <v>980</v>
      </c>
      <c r="B497" s="9" t="s">
        <v>981</v>
      </c>
      <c r="C497" s="10">
        <f>+JULIO!C497+AGOSTO!C497+SEPTIEMBRE!C497</f>
        <v>190749</v>
      </c>
      <c r="D497" s="10">
        <f>+JULIO!D497+AGOSTO!D497+SEPTIEMBRE!D497</f>
        <v>119650</v>
      </c>
      <c r="E497" s="10">
        <f>+JULIO!E497+AGOSTO!E497+SEPTIEMBRE!E497</f>
        <v>3999</v>
      </c>
      <c r="F497" s="10">
        <f>+JULIO!F497+AGOSTO!F497+SEPTIEMBRE!F497</f>
        <v>10348</v>
      </c>
      <c r="G497" s="10">
        <f>+JULIO!G497+AGOSTO!G497+SEPTIEMBRE!G497</f>
        <v>516</v>
      </c>
      <c r="H497" s="10">
        <f>+JULIO!H497+AGOSTO!H497+SEPTIEMBRE!H497</f>
        <v>826</v>
      </c>
      <c r="I497" s="10">
        <f>+JULIO!I497+AGOSTO!I497+SEPTIEMBRE!I497</f>
        <v>578</v>
      </c>
      <c r="J497" s="10">
        <f>+JULIO!J497+AGOSTO!J497+SEPTIEMBRE!J497</f>
        <v>588</v>
      </c>
      <c r="K497" s="10">
        <f>+JULIO!K497+AGOSTO!K497+SEPTIEMBRE!K497</f>
        <v>0</v>
      </c>
      <c r="L497" s="10">
        <f>+JULIO!L497+AGOSTO!L497+SEPTIEMBRE!L497</f>
        <v>0</v>
      </c>
      <c r="M497" s="10">
        <f>+JULIO!M497+AGOSTO!M497+SEPTIEMBRE!M497</f>
        <v>0</v>
      </c>
      <c r="N497" s="10">
        <f t="shared" si="7"/>
        <v>327254</v>
      </c>
    </row>
    <row r="498" spans="1:14" ht="27.6" x14ac:dyDescent="0.3">
      <c r="A498" s="11" t="s">
        <v>982</v>
      </c>
      <c r="B498" s="9" t="s">
        <v>983</v>
      </c>
      <c r="C498" s="10">
        <f>+JULIO!C498+AGOSTO!C498+SEPTIEMBRE!C498</f>
        <v>769852</v>
      </c>
      <c r="D498" s="10">
        <f>+JULIO!D498+AGOSTO!D498+SEPTIEMBRE!D498</f>
        <v>208875</v>
      </c>
      <c r="E498" s="10">
        <f>+JULIO!E498+AGOSTO!E498+SEPTIEMBRE!E498</f>
        <v>11216</v>
      </c>
      <c r="F498" s="10">
        <f>+JULIO!F498+AGOSTO!F498+SEPTIEMBRE!F498</f>
        <v>35548</v>
      </c>
      <c r="G498" s="10">
        <f>+JULIO!G498+AGOSTO!G498+SEPTIEMBRE!G498</f>
        <v>24360</v>
      </c>
      <c r="H498" s="10">
        <f>+JULIO!H498+AGOSTO!H498+SEPTIEMBRE!H498</f>
        <v>3204</v>
      </c>
      <c r="I498" s="10">
        <f>+JULIO!I498+AGOSTO!I498+SEPTIEMBRE!I498</f>
        <v>15382</v>
      </c>
      <c r="J498" s="10">
        <f>+JULIO!J498+AGOSTO!J498+SEPTIEMBRE!J498</f>
        <v>1968</v>
      </c>
      <c r="K498" s="10">
        <f>+JULIO!K498+AGOSTO!K498+SEPTIEMBRE!K498</f>
        <v>0</v>
      </c>
      <c r="L498" s="10">
        <f>+JULIO!L498+AGOSTO!L498+SEPTIEMBRE!L498</f>
        <v>43604</v>
      </c>
      <c r="M498" s="10">
        <f>+JULIO!M498+AGOSTO!M498+SEPTIEMBRE!M498</f>
        <v>0</v>
      </c>
      <c r="N498" s="10">
        <f t="shared" si="7"/>
        <v>1114009</v>
      </c>
    </row>
    <row r="499" spans="1:14" ht="27.6" x14ac:dyDescent="0.3">
      <c r="A499" s="11" t="s">
        <v>984</v>
      </c>
      <c r="B499" s="9" t="s">
        <v>985</v>
      </c>
      <c r="C499" s="10">
        <f>+JULIO!C499+AGOSTO!C499+SEPTIEMBRE!C499</f>
        <v>484394</v>
      </c>
      <c r="D499" s="10">
        <f>+JULIO!D499+AGOSTO!D499+SEPTIEMBRE!D499</f>
        <v>172620</v>
      </c>
      <c r="E499" s="10">
        <f>+JULIO!E499+AGOSTO!E499+SEPTIEMBRE!E499</f>
        <v>7232</v>
      </c>
      <c r="F499" s="10">
        <f>+JULIO!F499+AGOSTO!F499+SEPTIEMBRE!F499</f>
        <v>22657</v>
      </c>
      <c r="G499" s="10">
        <f>+JULIO!G499+AGOSTO!G499+SEPTIEMBRE!G499</f>
        <v>15614</v>
      </c>
      <c r="H499" s="10">
        <f>+JULIO!H499+AGOSTO!H499+SEPTIEMBRE!H499</f>
        <v>2028</v>
      </c>
      <c r="I499" s="10">
        <f>+JULIO!I499+AGOSTO!I499+SEPTIEMBRE!I499</f>
        <v>9694</v>
      </c>
      <c r="J499" s="10">
        <f>+JULIO!J499+AGOSTO!J499+SEPTIEMBRE!J499</f>
        <v>1275</v>
      </c>
      <c r="K499" s="10">
        <f>+JULIO!K499+AGOSTO!K499+SEPTIEMBRE!K499</f>
        <v>0</v>
      </c>
      <c r="L499" s="10">
        <f>+JULIO!L499+AGOSTO!L499+SEPTIEMBRE!L499</f>
        <v>0</v>
      </c>
      <c r="M499" s="10">
        <f>+JULIO!M499+AGOSTO!M499+SEPTIEMBRE!M499</f>
        <v>0</v>
      </c>
      <c r="N499" s="10">
        <f t="shared" si="7"/>
        <v>715514</v>
      </c>
    </row>
    <row r="500" spans="1:14" ht="27.6" x14ac:dyDescent="0.3">
      <c r="A500" s="11" t="s">
        <v>986</v>
      </c>
      <c r="B500" s="9" t="s">
        <v>987</v>
      </c>
      <c r="C500" s="10">
        <f>+JULIO!C500+AGOSTO!C500+SEPTIEMBRE!C500</f>
        <v>677878</v>
      </c>
      <c r="D500" s="10">
        <f>+JULIO!D500+AGOSTO!D500+SEPTIEMBRE!D500</f>
        <v>207065</v>
      </c>
      <c r="E500" s="10">
        <f>+JULIO!E500+AGOSTO!E500+SEPTIEMBRE!E500</f>
        <v>5750</v>
      </c>
      <c r="F500" s="10">
        <f>+JULIO!F500+AGOSTO!F500+SEPTIEMBRE!F500</f>
        <v>26762</v>
      </c>
      <c r="G500" s="10">
        <f>+JULIO!G500+AGOSTO!G500+SEPTIEMBRE!G500</f>
        <v>21102</v>
      </c>
      <c r="H500" s="10">
        <f>+JULIO!H500+AGOSTO!H500+SEPTIEMBRE!H500</f>
        <v>2765</v>
      </c>
      <c r="I500" s="10">
        <f>+JULIO!I500+AGOSTO!I500+SEPTIEMBRE!I500</f>
        <v>20570</v>
      </c>
      <c r="J500" s="10">
        <f>+JULIO!J500+AGOSTO!J500+SEPTIEMBRE!J500</f>
        <v>1578</v>
      </c>
      <c r="K500" s="10">
        <f>+JULIO!K500+AGOSTO!K500+SEPTIEMBRE!K500</f>
        <v>0</v>
      </c>
      <c r="L500" s="10">
        <f>+JULIO!L500+AGOSTO!L500+SEPTIEMBRE!L500</f>
        <v>14263</v>
      </c>
      <c r="M500" s="10">
        <f>+JULIO!M500+AGOSTO!M500+SEPTIEMBRE!M500</f>
        <v>0</v>
      </c>
      <c r="N500" s="10">
        <f t="shared" si="7"/>
        <v>977733</v>
      </c>
    </row>
    <row r="501" spans="1:14" ht="27.6" x14ac:dyDescent="0.3">
      <c r="A501" s="11" t="s">
        <v>988</v>
      </c>
      <c r="B501" s="9" t="s">
        <v>989</v>
      </c>
      <c r="C501" s="10">
        <f>+JULIO!C501+AGOSTO!C501+SEPTIEMBRE!C501</f>
        <v>725360</v>
      </c>
      <c r="D501" s="10">
        <f>+JULIO!D501+AGOSTO!D501+SEPTIEMBRE!D501</f>
        <v>294984</v>
      </c>
      <c r="E501" s="10">
        <f>+JULIO!E501+AGOSTO!E501+SEPTIEMBRE!E501</f>
        <v>11996</v>
      </c>
      <c r="F501" s="10">
        <f>+JULIO!F501+AGOSTO!F501+SEPTIEMBRE!F501</f>
        <v>35231</v>
      </c>
      <c r="G501" s="10">
        <f>+JULIO!G501+AGOSTO!G501+SEPTIEMBRE!G501</f>
        <v>15116</v>
      </c>
      <c r="H501" s="10">
        <f>+JULIO!H501+AGOSTO!H501+SEPTIEMBRE!H501</f>
        <v>3068</v>
      </c>
      <c r="I501" s="10">
        <f>+JULIO!I501+AGOSTO!I501+SEPTIEMBRE!I501</f>
        <v>10094</v>
      </c>
      <c r="J501" s="10">
        <f>+JULIO!J501+AGOSTO!J501+SEPTIEMBRE!J501</f>
        <v>2073</v>
      </c>
      <c r="K501" s="10">
        <f>+JULIO!K501+AGOSTO!K501+SEPTIEMBRE!K501</f>
        <v>0</v>
      </c>
      <c r="L501" s="10">
        <f>+JULIO!L501+AGOSTO!L501+SEPTIEMBRE!L501</f>
        <v>41662</v>
      </c>
      <c r="M501" s="10">
        <f>+JULIO!M501+AGOSTO!M501+SEPTIEMBRE!M501</f>
        <v>0</v>
      </c>
      <c r="N501" s="10">
        <f t="shared" si="7"/>
        <v>1139584</v>
      </c>
    </row>
    <row r="502" spans="1:14" x14ac:dyDescent="0.3">
      <c r="A502" s="11" t="s">
        <v>990</v>
      </c>
      <c r="B502" s="9" t="s">
        <v>991</v>
      </c>
      <c r="C502" s="10">
        <f>+JULIO!C502+AGOSTO!C502+SEPTIEMBRE!C502</f>
        <v>211734</v>
      </c>
      <c r="D502" s="10">
        <f>+JULIO!D502+AGOSTO!D502+SEPTIEMBRE!D502</f>
        <v>105288</v>
      </c>
      <c r="E502" s="10">
        <f>+JULIO!E502+AGOSTO!E502+SEPTIEMBRE!E502</f>
        <v>3169</v>
      </c>
      <c r="F502" s="10">
        <f>+JULIO!F502+AGOSTO!F502+SEPTIEMBRE!F502</f>
        <v>10012</v>
      </c>
      <c r="G502" s="10">
        <f>+JULIO!G502+AGOSTO!G502+SEPTIEMBRE!G502</f>
        <v>2339</v>
      </c>
      <c r="H502" s="10">
        <f>+JULIO!H502+AGOSTO!H502+SEPTIEMBRE!H502</f>
        <v>892</v>
      </c>
      <c r="I502" s="10">
        <f>+JULIO!I502+AGOSTO!I502+SEPTIEMBRE!I502</f>
        <v>3159</v>
      </c>
      <c r="J502" s="10">
        <f>+JULIO!J502+AGOSTO!J502+SEPTIEMBRE!J502</f>
        <v>576</v>
      </c>
      <c r="K502" s="10">
        <f>+JULIO!K502+AGOSTO!K502+SEPTIEMBRE!K502</f>
        <v>0</v>
      </c>
      <c r="L502" s="10">
        <f>+JULIO!L502+AGOSTO!L502+SEPTIEMBRE!L502</f>
        <v>29967</v>
      </c>
      <c r="M502" s="10">
        <f>+JULIO!M502+AGOSTO!M502+SEPTIEMBRE!M502</f>
        <v>0</v>
      </c>
      <c r="N502" s="10">
        <f t="shared" si="7"/>
        <v>367136</v>
      </c>
    </row>
    <row r="503" spans="1:14" ht="27.6" x14ac:dyDescent="0.3">
      <c r="A503" s="11" t="s">
        <v>992</v>
      </c>
      <c r="B503" s="9" t="s">
        <v>993</v>
      </c>
      <c r="C503" s="10">
        <f>+JULIO!C503+AGOSTO!C503+SEPTIEMBRE!C503</f>
        <v>722321</v>
      </c>
      <c r="D503" s="10">
        <f>+JULIO!D503+AGOSTO!D503+SEPTIEMBRE!D503</f>
        <v>299022</v>
      </c>
      <c r="E503" s="10">
        <f>+JULIO!E503+AGOSTO!E503+SEPTIEMBRE!E503</f>
        <v>10894</v>
      </c>
      <c r="F503" s="10">
        <f>+JULIO!F503+AGOSTO!F503+SEPTIEMBRE!F503</f>
        <v>33854</v>
      </c>
      <c r="G503" s="10">
        <f>+JULIO!G503+AGOSTO!G503+SEPTIEMBRE!G503</f>
        <v>24839</v>
      </c>
      <c r="H503" s="10">
        <f>+JULIO!H503+AGOSTO!H503+SEPTIEMBRE!H503</f>
        <v>3028</v>
      </c>
      <c r="I503" s="10">
        <f>+JULIO!I503+AGOSTO!I503+SEPTIEMBRE!I503</f>
        <v>14354</v>
      </c>
      <c r="J503" s="10">
        <f>+JULIO!J503+AGOSTO!J503+SEPTIEMBRE!J503</f>
        <v>1941</v>
      </c>
      <c r="K503" s="10">
        <f>+JULIO!K503+AGOSTO!K503+SEPTIEMBRE!K503</f>
        <v>0</v>
      </c>
      <c r="L503" s="10">
        <f>+JULIO!L503+AGOSTO!L503+SEPTIEMBRE!L503</f>
        <v>0</v>
      </c>
      <c r="M503" s="10">
        <f>+JULIO!M503+AGOSTO!M503+SEPTIEMBRE!M503</f>
        <v>0</v>
      </c>
      <c r="N503" s="10">
        <f t="shared" si="7"/>
        <v>1110253</v>
      </c>
    </row>
    <row r="504" spans="1:14" ht="27.6" x14ac:dyDescent="0.3">
      <c r="A504" s="11" t="s">
        <v>994</v>
      </c>
      <c r="B504" s="9" t="s">
        <v>995</v>
      </c>
      <c r="C504" s="10">
        <f>+JULIO!C504+AGOSTO!C504+SEPTIEMBRE!C504</f>
        <v>535964</v>
      </c>
      <c r="D504" s="10">
        <f>+JULIO!D504+AGOSTO!D504+SEPTIEMBRE!D504</f>
        <v>174303</v>
      </c>
      <c r="E504" s="10">
        <f>+JULIO!E504+AGOSTO!E504+SEPTIEMBRE!E504</f>
        <v>8647</v>
      </c>
      <c r="F504" s="10">
        <f>+JULIO!F504+AGOSTO!F504+SEPTIEMBRE!F504</f>
        <v>25941</v>
      </c>
      <c r="G504" s="10">
        <f>+JULIO!G504+AGOSTO!G504+SEPTIEMBRE!G504</f>
        <v>16534</v>
      </c>
      <c r="H504" s="10">
        <f>+JULIO!H504+AGOSTO!H504+SEPTIEMBRE!H504</f>
        <v>2263</v>
      </c>
      <c r="I504" s="10">
        <f>+JULIO!I504+AGOSTO!I504+SEPTIEMBRE!I504</f>
        <v>9625</v>
      </c>
      <c r="J504" s="10">
        <f>+JULIO!J504+AGOSTO!J504+SEPTIEMBRE!J504</f>
        <v>1452</v>
      </c>
      <c r="K504" s="10">
        <f>+JULIO!K504+AGOSTO!K504+SEPTIEMBRE!K504</f>
        <v>0</v>
      </c>
      <c r="L504" s="10">
        <f>+JULIO!L504+AGOSTO!L504+SEPTIEMBRE!L504</f>
        <v>0</v>
      </c>
      <c r="M504" s="10">
        <f>+JULIO!M504+AGOSTO!M504+SEPTIEMBRE!M504</f>
        <v>0</v>
      </c>
      <c r="N504" s="10">
        <f t="shared" si="7"/>
        <v>774729</v>
      </c>
    </row>
    <row r="505" spans="1:14" ht="27.6" x14ac:dyDescent="0.3">
      <c r="A505" s="11" t="s">
        <v>996</v>
      </c>
      <c r="B505" s="9" t="s">
        <v>997</v>
      </c>
      <c r="C505" s="10">
        <f>+JULIO!C505+AGOSTO!C505+SEPTIEMBRE!C505</f>
        <v>332285</v>
      </c>
      <c r="D505" s="10">
        <f>+JULIO!D505+AGOSTO!D505+SEPTIEMBRE!D505</f>
        <v>156240</v>
      </c>
      <c r="E505" s="10">
        <f>+JULIO!E505+AGOSTO!E505+SEPTIEMBRE!E505</f>
        <v>4906</v>
      </c>
      <c r="F505" s="10">
        <f>+JULIO!F505+AGOSTO!F505+SEPTIEMBRE!F505</f>
        <v>15447</v>
      </c>
      <c r="G505" s="10">
        <f>+JULIO!G505+AGOSTO!G505+SEPTIEMBRE!G505</f>
        <v>7365</v>
      </c>
      <c r="H505" s="10">
        <f>+JULIO!H505+AGOSTO!H505+SEPTIEMBRE!H505</f>
        <v>1389</v>
      </c>
      <c r="I505" s="10">
        <f>+JULIO!I505+AGOSTO!I505+SEPTIEMBRE!I505</f>
        <v>5951</v>
      </c>
      <c r="J505" s="10">
        <f>+JULIO!J505+AGOSTO!J505+SEPTIEMBRE!J505</f>
        <v>864</v>
      </c>
      <c r="K505" s="10">
        <f>+JULIO!K505+AGOSTO!K505+SEPTIEMBRE!K505</f>
        <v>0</v>
      </c>
      <c r="L505" s="10">
        <f>+JULIO!L505+AGOSTO!L505+SEPTIEMBRE!L505</f>
        <v>5052</v>
      </c>
      <c r="M505" s="10">
        <f>+JULIO!M505+AGOSTO!M505+SEPTIEMBRE!M505</f>
        <v>0</v>
      </c>
      <c r="N505" s="10">
        <f t="shared" si="7"/>
        <v>529499</v>
      </c>
    </row>
    <row r="506" spans="1:14" ht="27.6" x14ac:dyDescent="0.3">
      <c r="A506" s="11" t="s">
        <v>998</v>
      </c>
      <c r="B506" s="9" t="s">
        <v>999</v>
      </c>
      <c r="C506" s="10">
        <f>+JULIO!C506+AGOSTO!C506+SEPTIEMBRE!C506</f>
        <v>656441</v>
      </c>
      <c r="D506" s="10">
        <f>+JULIO!D506+AGOSTO!D506+SEPTIEMBRE!D506</f>
        <v>287736</v>
      </c>
      <c r="E506" s="10">
        <f>+JULIO!E506+AGOSTO!E506+SEPTIEMBRE!E506</f>
        <v>9576</v>
      </c>
      <c r="F506" s="10">
        <f>+JULIO!F506+AGOSTO!F506+SEPTIEMBRE!F506</f>
        <v>30449</v>
      </c>
      <c r="G506" s="10">
        <f>+JULIO!G506+AGOSTO!G506+SEPTIEMBRE!G506</f>
        <v>23421</v>
      </c>
      <c r="H506" s="10">
        <f>+JULIO!H506+AGOSTO!H506+SEPTIEMBRE!H506</f>
        <v>2744</v>
      </c>
      <c r="I506" s="10">
        <f>+JULIO!I506+AGOSTO!I506+SEPTIEMBRE!I506</f>
        <v>13819</v>
      </c>
      <c r="J506" s="10">
        <f>+JULIO!J506+AGOSTO!J506+SEPTIEMBRE!J506</f>
        <v>1722</v>
      </c>
      <c r="K506" s="10">
        <f>+JULIO!K506+AGOSTO!K506+SEPTIEMBRE!K506</f>
        <v>0</v>
      </c>
      <c r="L506" s="10">
        <f>+JULIO!L506+AGOSTO!L506+SEPTIEMBRE!L506</f>
        <v>38074</v>
      </c>
      <c r="M506" s="10">
        <f>+JULIO!M506+AGOSTO!M506+SEPTIEMBRE!M506</f>
        <v>0</v>
      </c>
      <c r="N506" s="10">
        <f t="shared" si="7"/>
        <v>1063982</v>
      </c>
    </row>
    <row r="507" spans="1:14" ht="27.6" x14ac:dyDescent="0.3">
      <c r="A507" s="11" t="s">
        <v>1000</v>
      </c>
      <c r="B507" s="9" t="s">
        <v>1001</v>
      </c>
      <c r="C507" s="10">
        <f>+JULIO!C507+AGOSTO!C507+SEPTIEMBRE!C507</f>
        <v>1021611</v>
      </c>
      <c r="D507" s="10">
        <f>+JULIO!D507+AGOSTO!D507+SEPTIEMBRE!D507</f>
        <v>387865</v>
      </c>
      <c r="E507" s="10">
        <f>+JULIO!E507+AGOSTO!E507+SEPTIEMBRE!E507</f>
        <v>14758</v>
      </c>
      <c r="F507" s="10">
        <f>+JULIO!F507+AGOSTO!F507+SEPTIEMBRE!F507</f>
        <v>47154</v>
      </c>
      <c r="G507" s="10">
        <f>+JULIO!G507+AGOSTO!G507+SEPTIEMBRE!G507</f>
        <v>36052</v>
      </c>
      <c r="H507" s="10">
        <f>+JULIO!H507+AGOSTO!H507+SEPTIEMBRE!H507</f>
        <v>4284</v>
      </c>
      <c r="I507" s="10">
        <f>+JULIO!I507+AGOSTO!I507+SEPTIEMBRE!I507</f>
        <v>22286</v>
      </c>
      <c r="J507" s="10">
        <f>+JULIO!J507+AGOSTO!J507+SEPTIEMBRE!J507</f>
        <v>2823</v>
      </c>
      <c r="K507" s="10">
        <f>+JULIO!K507+AGOSTO!K507+SEPTIEMBRE!K507</f>
        <v>0</v>
      </c>
      <c r="L507" s="10">
        <f>+JULIO!L507+AGOSTO!L507+SEPTIEMBRE!L507</f>
        <v>0</v>
      </c>
      <c r="M507" s="10">
        <f>+JULIO!M507+AGOSTO!M507+SEPTIEMBRE!M507</f>
        <v>82908</v>
      </c>
      <c r="N507" s="10">
        <f t="shared" si="7"/>
        <v>1619741</v>
      </c>
    </row>
    <row r="508" spans="1:14" ht="27.6" x14ac:dyDescent="0.3">
      <c r="A508" s="11" t="s">
        <v>1002</v>
      </c>
      <c r="B508" s="9" t="s">
        <v>1003</v>
      </c>
      <c r="C508" s="10">
        <f>+JULIO!C508+AGOSTO!C508+SEPTIEMBRE!C508</f>
        <v>464198</v>
      </c>
      <c r="D508" s="10">
        <f>+JULIO!D508+AGOSTO!D508+SEPTIEMBRE!D508</f>
        <v>210594</v>
      </c>
      <c r="E508" s="10">
        <f>+JULIO!E508+AGOSTO!E508+SEPTIEMBRE!E508</f>
        <v>4679</v>
      </c>
      <c r="F508" s="10">
        <f>+JULIO!F508+AGOSTO!F508+SEPTIEMBRE!F508</f>
        <v>18638</v>
      </c>
      <c r="G508" s="10">
        <f>+JULIO!G508+AGOSTO!G508+SEPTIEMBRE!G508</f>
        <v>8911</v>
      </c>
      <c r="H508" s="10">
        <f>+JULIO!H508+AGOSTO!H508+SEPTIEMBRE!H508</f>
        <v>1884</v>
      </c>
      <c r="I508" s="10">
        <f>+JULIO!I508+AGOSTO!I508+SEPTIEMBRE!I508</f>
        <v>9889</v>
      </c>
      <c r="J508" s="10">
        <f>+JULIO!J508+AGOSTO!J508+SEPTIEMBRE!J508</f>
        <v>1161</v>
      </c>
      <c r="K508" s="10">
        <f>+JULIO!K508+AGOSTO!K508+SEPTIEMBRE!K508</f>
        <v>0</v>
      </c>
      <c r="L508" s="10">
        <f>+JULIO!L508+AGOSTO!L508+SEPTIEMBRE!L508</f>
        <v>40863</v>
      </c>
      <c r="M508" s="10">
        <f>+JULIO!M508+AGOSTO!M508+SEPTIEMBRE!M508</f>
        <v>0</v>
      </c>
      <c r="N508" s="10">
        <f t="shared" si="7"/>
        <v>760817</v>
      </c>
    </row>
    <row r="509" spans="1:14" ht="27.6" x14ac:dyDescent="0.3">
      <c r="A509" s="11" t="s">
        <v>1004</v>
      </c>
      <c r="B509" s="9" t="s">
        <v>1005</v>
      </c>
      <c r="C509" s="10">
        <f>+JULIO!C509+AGOSTO!C509+SEPTIEMBRE!C509</f>
        <v>1106404</v>
      </c>
      <c r="D509" s="10">
        <f>+JULIO!D509+AGOSTO!D509+SEPTIEMBRE!D509</f>
        <v>326594</v>
      </c>
      <c r="E509" s="10">
        <f>+JULIO!E509+AGOSTO!E509+SEPTIEMBRE!E509</f>
        <v>13732</v>
      </c>
      <c r="F509" s="10">
        <f>+JULIO!F509+AGOSTO!F509+SEPTIEMBRE!F509</f>
        <v>48586</v>
      </c>
      <c r="G509" s="10">
        <f>+JULIO!G509+AGOSTO!G509+SEPTIEMBRE!G509</f>
        <v>39937</v>
      </c>
      <c r="H509" s="10">
        <f>+JULIO!H509+AGOSTO!H509+SEPTIEMBRE!H509</f>
        <v>4577</v>
      </c>
      <c r="I509" s="10">
        <f>+JULIO!I509+AGOSTO!I509+SEPTIEMBRE!I509</f>
        <v>28546</v>
      </c>
      <c r="J509" s="10">
        <f>+JULIO!J509+AGOSTO!J509+SEPTIEMBRE!J509</f>
        <v>2715</v>
      </c>
      <c r="K509" s="10">
        <f>+JULIO!K509+AGOSTO!K509+SEPTIEMBRE!K509</f>
        <v>0</v>
      </c>
      <c r="L509" s="10">
        <f>+JULIO!L509+AGOSTO!L509+SEPTIEMBRE!L509</f>
        <v>0</v>
      </c>
      <c r="M509" s="10">
        <f>+JULIO!M509+AGOSTO!M509+SEPTIEMBRE!M509</f>
        <v>0</v>
      </c>
      <c r="N509" s="10">
        <f t="shared" si="7"/>
        <v>1571091</v>
      </c>
    </row>
    <row r="510" spans="1:14" ht="27.6" x14ac:dyDescent="0.3">
      <c r="A510" s="11" t="s">
        <v>1006</v>
      </c>
      <c r="B510" s="9" t="s">
        <v>1007</v>
      </c>
      <c r="C510" s="10">
        <f>+JULIO!C510+AGOSTO!C510+SEPTIEMBRE!C510</f>
        <v>272174</v>
      </c>
      <c r="D510" s="10">
        <f>+JULIO!D510+AGOSTO!D510+SEPTIEMBRE!D510</f>
        <v>142220</v>
      </c>
      <c r="E510" s="10">
        <f>+JULIO!E510+AGOSTO!E510+SEPTIEMBRE!E510</f>
        <v>4977</v>
      </c>
      <c r="F510" s="10">
        <f>+JULIO!F510+AGOSTO!F510+SEPTIEMBRE!F510</f>
        <v>13934</v>
      </c>
      <c r="G510" s="10">
        <f>+JULIO!G510+AGOSTO!G510+SEPTIEMBRE!G510</f>
        <v>4382</v>
      </c>
      <c r="H510" s="10">
        <f>+JULIO!H510+AGOSTO!H510+SEPTIEMBRE!H510</f>
        <v>1165</v>
      </c>
      <c r="I510" s="10">
        <f>+JULIO!I510+AGOSTO!I510+SEPTIEMBRE!I510</f>
        <v>3187</v>
      </c>
      <c r="J510" s="10">
        <f>+JULIO!J510+AGOSTO!J510+SEPTIEMBRE!J510</f>
        <v>780</v>
      </c>
      <c r="K510" s="10">
        <f>+JULIO!K510+AGOSTO!K510+SEPTIEMBRE!K510</f>
        <v>0</v>
      </c>
      <c r="L510" s="10">
        <f>+JULIO!L510+AGOSTO!L510+SEPTIEMBRE!L510</f>
        <v>0</v>
      </c>
      <c r="M510" s="10">
        <f>+JULIO!M510+AGOSTO!M510+SEPTIEMBRE!M510</f>
        <v>0</v>
      </c>
      <c r="N510" s="10">
        <f t="shared" si="7"/>
        <v>442819</v>
      </c>
    </row>
    <row r="511" spans="1:14" ht="27.6" x14ac:dyDescent="0.3">
      <c r="A511" s="11" t="s">
        <v>1008</v>
      </c>
      <c r="B511" s="9" t="s">
        <v>1009</v>
      </c>
      <c r="C511" s="10">
        <f>+JULIO!C511+AGOSTO!C511+SEPTIEMBRE!C511</f>
        <v>767451</v>
      </c>
      <c r="D511" s="10">
        <f>+JULIO!D511+AGOSTO!D511+SEPTIEMBRE!D511</f>
        <v>186159</v>
      </c>
      <c r="E511" s="10">
        <f>+JULIO!E511+AGOSTO!E511+SEPTIEMBRE!E511</f>
        <v>10619</v>
      </c>
      <c r="F511" s="10">
        <f>+JULIO!F511+AGOSTO!F511+SEPTIEMBRE!F511</f>
        <v>34468</v>
      </c>
      <c r="G511" s="10">
        <f>+JULIO!G511+AGOSTO!G511+SEPTIEMBRE!G511</f>
        <v>28688</v>
      </c>
      <c r="H511" s="10">
        <f>+JULIO!H511+AGOSTO!H511+SEPTIEMBRE!H511</f>
        <v>3184</v>
      </c>
      <c r="I511" s="10">
        <f>+JULIO!I511+AGOSTO!I511+SEPTIEMBRE!I511</f>
        <v>15997</v>
      </c>
      <c r="J511" s="10">
        <f>+JULIO!J511+AGOSTO!J511+SEPTIEMBRE!J511</f>
        <v>2052</v>
      </c>
      <c r="K511" s="10">
        <f>+JULIO!K511+AGOSTO!K511+SEPTIEMBRE!K511</f>
        <v>0</v>
      </c>
      <c r="L511" s="10">
        <f>+JULIO!L511+AGOSTO!L511+SEPTIEMBRE!L511</f>
        <v>0</v>
      </c>
      <c r="M511" s="10">
        <f>+JULIO!M511+AGOSTO!M511+SEPTIEMBRE!M511</f>
        <v>0</v>
      </c>
      <c r="N511" s="10">
        <f t="shared" si="7"/>
        <v>1048618</v>
      </c>
    </row>
    <row r="512" spans="1:14" ht="27.6" x14ac:dyDescent="0.3">
      <c r="A512" s="11" t="s">
        <v>1010</v>
      </c>
      <c r="B512" s="9" t="s">
        <v>1011</v>
      </c>
      <c r="C512" s="10">
        <f>+JULIO!C512+AGOSTO!C512+SEPTIEMBRE!C512</f>
        <v>415522</v>
      </c>
      <c r="D512" s="10">
        <f>+JULIO!D512+AGOSTO!D512+SEPTIEMBRE!D512</f>
        <v>143017</v>
      </c>
      <c r="E512" s="10">
        <f>+JULIO!E512+AGOSTO!E512+SEPTIEMBRE!E512</f>
        <v>4883</v>
      </c>
      <c r="F512" s="10">
        <f>+JULIO!F512+AGOSTO!F512+SEPTIEMBRE!F512</f>
        <v>17668</v>
      </c>
      <c r="G512" s="10">
        <f>+JULIO!G512+AGOSTO!G512+SEPTIEMBRE!G512</f>
        <v>1731</v>
      </c>
      <c r="H512" s="10">
        <f>+JULIO!H512+AGOSTO!H512+SEPTIEMBRE!H512</f>
        <v>1694</v>
      </c>
      <c r="I512" s="10">
        <f>+JULIO!I512+AGOSTO!I512+SEPTIEMBRE!I512</f>
        <v>5217</v>
      </c>
      <c r="J512" s="10">
        <f>+JULIO!J512+AGOSTO!J512+SEPTIEMBRE!J512</f>
        <v>942</v>
      </c>
      <c r="K512" s="10">
        <f>+JULIO!K512+AGOSTO!K512+SEPTIEMBRE!K512</f>
        <v>0</v>
      </c>
      <c r="L512" s="10">
        <f>+JULIO!L512+AGOSTO!L512+SEPTIEMBRE!L512</f>
        <v>0</v>
      </c>
      <c r="M512" s="10">
        <f>+JULIO!M512+AGOSTO!M512+SEPTIEMBRE!M512</f>
        <v>0</v>
      </c>
      <c r="N512" s="10">
        <f t="shared" si="7"/>
        <v>590674</v>
      </c>
    </row>
    <row r="513" spans="1:14" ht="27.6" x14ac:dyDescent="0.3">
      <c r="A513" s="11" t="s">
        <v>1012</v>
      </c>
      <c r="B513" s="9" t="s">
        <v>1013</v>
      </c>
      <c r="C513" s="10">
        <f>+JULIO!C513+AGOSTO!C513+SEPTIEMBRE!C513</f>
        <v>441300</v>
      </c>
      <c r="D513" s="10">
        <f>+JULIO!D513+AGOSTO!D513+SEPTIEMBRE!D513</f>
        <v>207309</v>
      </c>
      <c r="E513" s="10">
        <f>+JULIO!E513+AGOSTO!E513+SEPTIEMBRE!E513</f>
        <v>5878</v>
      </c>
      <c r="F513" s="10">
        <f>+JULIO!F513+AGOSTO!F513+SEPTIEMBRE!F513</f>
        <v>19591</v>
      </c>
      <c r="G513" s="10">
        <f>+JULIO!G513+AGOSTO!G513+SEPTIEMBRE!G513</f>
        <v>7863</v>
      </c>
      <c r="H513" s="10">
        <f>+JULIO!H513+AGOSTO!H513+SEPTIEMBRE!H513</f>
        <v>1817</v>
      </c>
      <c r="I513" s="10">
        <f>+JULIO!I513+AGOSTO!I513+SEPTIEMBRE!I513</f>
        <v>6951</v>
      </c>
      <c r="J513" s="10">
        <f>+JULIO!J513+AGOSTO!J513+SEPTIEMBRE!J513</f>
        <v>1071</v>
      </c>
      <c r="K513" s="10">
        <f>+JULIO!K513+AGOSTO!K513+SEPTIEMBRE!K513</f>
        <v>0</v>
      </c>
      <c r="L513" s="10">
        <f>+JULIO!L513+AGOSTO!L513+SEPTIEMBRE!L513</f>
        <v>16824</v>
      </c>
      <c r="M513" s="10">
        <f>+JULIO!M513+AGOSTO!M513+SEPTIEMBRE!M513</f>
        <v>0</v>
      </c>
      <c r="N513" s="10">
        <f t="shared" si="7"/>
        <v>708604</v>
      </c>
    </row>
    <row r="514" spans="1:14" ht="41.4" x14ac:dyDescent="0.3">
      <c r="A514" s="11" t="s">
        <v>1014</v>
      </c>
      <c r="B514" s="9" t="s">
        <v>1015</v>
      </c>
      <c r="C514" s="10">
        <f>+JULIO!C514+AGOSTO!C514+SEPTIEMBRE!C514</f>
        <v>1373704</v>
      </c>
      <c r="D514" s="10">
        <f>+JULIO!D514+AGOSTO!D514+SEPTIEMBRE!D514</f>
        <v>218546</v>
      </c>
      <c r="E514" s="10">
        <f>+JULIO!E514+AGOSTO!E514+SEPTIEMBRE!E514</f>
        <v>0</v>
      </c>
      <c r="F514" s="10">
        <f>+JULIO!F514+AGOSTO!F514+SEPTIEMBRE!F514</f>
        <v>39892</v>
      </c>
      <c r="G514" s="10">
        <f>+JULIO!G514+AGOSTO!G514+SEPTIEMBRE!G514</f>
        <v>33971</v>
      </c>
      <c r="H514" s="10">
        <f>+JULIO!H514+AGOSTO!H514+SEPTIEMBRE!H514</f>
        <v>5386</v>
      </c>
      <c r="I514" s="10">
        <f>+JULIO!I514+AGOSTO!I514+SEPTIEMBRE!I514</f>
        <v>64504</v>
      </c>
      <c r="J514" s="10">
        <f>+JULIO!J514+AGOSTO!J514+SEPTIEMBRE!J514</f>
        <v>2067</v>
      </c>
      <c r="K514" s="10">
        <f>+JULIO!K514+AGOSTO!K514+SEPTIEMBRE!K514</f>
        <v>0</v>
      </c>
      <c r="L514" s="10">
        <f>+JULIO!L514+AGOSTO!L514+SEPTIEMBRE!L514</f>
        <v>0</v>
      </c>
      <c r="M514" s="10">
        <f>+JULIO!M514+AGOSTO!M514+SEPTIEMBRE!M514</f>
        <v>0</v>
      </c>
      <c r="N514" s="10">
        <f t="shared" si="7"/>
        <v>1738070</v>
      </c>
    </row>
    <row r="515" spans="1:14" ht="41.4" x14ac:dyDescent="0.3">
      <c r="A515" s="11" t="s">
        <v>1016</v>
      </c>
      <c r="B515" s="9" t="s">
        <v>1017</v>
      </c>
      <c r="C515" s="10">
        <f>+JULIO!C515+AGOSTO!C515+SEPTIEMBRE!C515</f>
        <v>248535</v>
      </c>
      <c r="D515" s="10">
        <f>+JULIO!D515+AGOSTO!D515+SEPTIEMBRE!D515</f>
        <v>128166</v>
      </c>
      <c r="E515" s="10">
        <f>+JULIO!E515+AGOSTO!E515+SEPTIEMBRE!E515</f>
        <v>4791</v>
      </c>
      <c r="F515" s="10">
        <f>+JULIO!F515+AGOSTO!F515+SEPTIEMBRE!F515</f>
        <v>13011</v>
      </c>
      <c r="G515" s="10">
        <f>+JULIO!G515+AGOSTO!G515+SEPTIEMBRE!G515</f>
        <v>3591</v>
      </c>
      <c r="H515" s="10">
        <f>+JULIO!H515+AGOSTO!H515+SEPTIEMBRE!H515</f>
        <v>1070</v>
      </c>
      <c r="I515" s="10">
        <f>+JULIO!I515+AGOSTO!I515+SEPTIEMBRE!I515</f>
        <v>2435</v>
      </c>
      <c r="J515" s="10">
        <f>+JULIO!J515+AGOSTO!J515+SEPTIEMBRE!J515</f>
        <v>729</v>
      </c>
      <c r="K515" s="10">
        <f>+JULIO!K515+AGOSTO!K515+SEPTIEMBRE!K515</f>
        <v>0</v>
      </c>
      <c r="L515" s="10">
        <f>+JULIO!L515+AGOSTO!L515+SEPTIEMBRE!L515</f>
        <v>26234</v>
      </c>
      <c r="M515" s="10">
        <f>+JULIO!M515+AGOSTO!M515+SEPTIEMBRE!M515</f>
        <v>0</v>
      </c>
      <c r="N515" s="10">
        <f t="shared" si="7"/>
        <v>428562</v>
      </c>
    </row>
    <row r="516" spans="1:14" ht="41.4" x14ac:dyDescent="0.3">
      <c r="A516" s="11" t="s">
        <v>1018</v>
      </c>
      <c r="B516" s="9" t="s">
        <v>1019</v>
      </c>
      <c r="C516" s="10">
        <f>+JULIO!C516+AGOSTO!C516+SEPTIEMBRE!C516</f>
        <v>513690</v>
      </c>
      <c r="D516" s="10">
        <f>+JULIO!D516+AGOSTO!D516+SEPTIEMBRE!D516</f>
        <v>220326</v>
      </c>
      <c r="E516" s="10">
        <f>+JULIO!E516+AGOSTO!E516+SEPTIEMBRE!E516</f>
        <v>7566</v>
      </c>
      <c r="F516" s="10">
        <f>+JULIO!F516+AGOSTO!F516+SEPTIEMBRE!F516</f>
        <v>23903</v>
      </c>
      <c r="G516" s="10">
        <f>+JULIO!G516+AGOSTO!G516+SEPTIEMBRE!G516</f>
        <v>17253</v>
      </c>
      <c r="H516" s="10">
        <f>+JULIO!H516+AGOSTO!H516+SEPTIEMBRE!H516</f>
        <v>2147</v>
      </c>
      <c r="I516" s="10">
        <f>+JULIO!I516+AGOSTO!I516+SEPTIEMBRE!I516</f>
        <v>10768</v>
      </c>
      <c r="J516" s="10">
        <f>+JULIO!J516+AGOSTO!J516+SEPTIEMBRE!J516</f>
        <v>1338</v>
      </c>
      <c r="K516" s="10">
        <f>+JULIO!K516+AGOSTO!K516+SEPTIEMBRE!K516</f>
        <v>0</v>
      </c>
      <c r="L516" s="10">
        <f>+JULIO!L516+AGOSTO!L516+SEPTIEMBRE!L516</f>
        <v>33298</v>
      </c>
      <c r="M516" s="10">
        <f>+JULIO!M516+AGOSTO!M516+SEPTIEMBRE!M516</f>
        <v>0</v>
      </c>
      <c r="N516" s="10">
        <f t="shared" si="7"/>
        <v>830289</v>
      </c>
    </row>
    <row r="517" spans="1:14" ht="41.4" x14ac:dyDescent="0.3">
      <c r="A517" s="11" t="s">
        <v>1020</v>
      </c>
      <c r="B517" s="9" t="s">
        <v>1021</v>
      </c>
      <c r="C517" s="10">
        <f>+JULIO!C517+AGOSTO!C517+SEPTIEMBRE!C517</f>
        <v>288023</v>
      </c>
      <c r="D517" s="10">
        <f>+JULIO!D517+AGOSTO!D517+SEPTIEMBRE!D517</f>
        <v>97414</v>
      </c>
      <c r="E517" s="10">
        <f>+JULIO!E517+AGOSTO!E517+SEPTIEMBRE!E517</f>
        <v>3842</v>
      </c>
      <c r="F517" s="10">
        <f>+JULIO!F517+AGOSTO!F517+SEPTIEMBRE!F517</f>
        <v>12825</v>
      </c>
      <c r="G517" s="10">
        <f>+JULIO!G517+AGOSTO!G517+SEPTIEMBRE!G517</f>
        <v>6445</v>
      </c>
      <c r="H517" s="10">
        <f>+JULIO!H517+AGOSTO!H517+SEPTIEMBRE!H517</f>
        <v>1185</v>
      </c>
      <c r="I517" s="10">
        <f>+JULIO!I517+AGOSTO!I517+SEPTIEMBRE!I517</f>
        <v>5292</v>
      </c>
      <c r="J517" s="10">
        <f>+JULIO!J517+AGOSTO!J517+SEPTIEMBRE!J517</f>
        <v>684</v>
      </c>
      <c r="K517" s="10">
        <f>+JULIO!K517+AGOSTO!K517+SEPTIEMBRE!K517</f>
        <v>0</v>
      </c>
      <c r="L517" s="10">
        <f>+JULIO!L517+AGOSTO!L517+SEPTIEMBRE!L517</f>
        <v>0</v>
      </c>
      <c r="M517" s="10">
        <f>+JULIO!M517+AGOSTO!M517+SEPTIEMBRE!M517</f>
        <v>0</v>
      </c>
      <c r="N517" s="10">
        <f t="shared" si="7"/>
        <v>415710</v>
      </c>
    </row>
    <row r="518" spans="1:14" ht="41.4" x14ac:dyDescent="0.3">
      <c r="A518" s="11" t="s">
        <v>1022</v>
      </c>
      <c r="B518" s="9" t="s">
        <v>1023</v>
      </c>
      <c r="C518" s="10">
        <f>+JULIO!C518+AGOSTO!C518+SEPTIEMBRE!C518</f>
        <v>1274857</v>
      </c>
      <c r="D518" s="10">
        <f>+JULIO!D518+AGOSTO!D518+SEPTIEMBRE!D518</f>
        <v>389004</v>
      </c>
      <c r="E518" s="10">
        <f>+JULIO!E518+AGOSTO!E518+SEPTIEMBRE!E518</f>
        <v>14171</v>
      </c>
      <c r="F518" s="10">
        <f>+JULIO!F518+AGOSTO!F518+SEPTIEMBRE!F518</f>
        <v>53220</v>
      </c>
      <c r="G518" s="10">
        <f>+JULIO!G518+AGOSTO!G518+SEPTIEMBRE!G518</f>
        <v>57448</v>
      </c>
      <c r="H518" s="10">
        <f>+JULIO!H518+AGOSTO!H518+SEPTIEMBRE!H518</f>
        <v>5194</v>
      </c>
      <c r="I518" s="10">
        <f>+JULIO!I518+AGOSTO!I518+SEPTIEMBRE!I518</f>
        <v>34507</v>
      </c>
      <c r="J518" s="10">
        <f>+JULIO!J518+AGOSTO!J518+SEPTIEMBRE!J518</f>
        <v>2982</v>
      </c>
      <c r="K518" s="10">
        <f>+JULIO!K518+AGOSTO!K518+SEPTIEMBRE!K518</f>
        <v>0</v>
      </c>
      <c r="L518" s="10">
        <f>+JULIO!L518+AGOSTO!L518+SEPTIEMBRE!L518</f>
        <v>21189</v>
      </c>
      <c r="M518" s="10">
        <f>+JULIO!M518+AGOSTO!M518+SEPTIEMBRE!M518</f>
        <v>0</v>
      </c>
      <c r="N518" s="10">
        <f t="shared" si="7"/>
        <v>1852572</v>
      </c>
    </row>
    <row r="519" spans="1:14" ht="41.4" x14ac:dyDescent="0.3">
      <c r="A519" s="11" t="s">
        <v>1024</v>
      </c>
      <c r="B519" s="9" t="s">
        <v>1025</v>
      </c>
      <c r="C519" s="10">
        <f>+JULIO!C519+AGOSTO!C519+SEPTIEMBRE!C519</f>
        <v>286564</v>
      </c>
      <c r="D519" s="10">
        <f>+JULIO!D519+AGOSTO!D519+SEPTIEMBRE!D519</f>
        <v>106350</v>
      </c>
      <c r="E519" s="10">
        <f>+JULIO!E519+AGOSTO!E519+SEPTIEMBRE!E519</f>
        <v>5746</v>
      </c>
      <c r="F519" s="10">
        <f>+JULIO!F519+AGOSTO!F519+SEPTIEMBRE!F519</f>
        <v>15253</v>
      </c>
      <c r="G519" s="10">
        <f>+JULIO!G519+AGOSTO!G519+SEPTIEMBRE!G519</f>
        <v>3186</v>
      </c>
      <c r="H519" s="10">
        <f>+JULIO!H519+AGOSTO!H519+SEPTIEMBRE!H519</f>
        <v>1236</v>
      </c>
      <c r="I519" s="10">
        <f>+JULIO!I519+AGOSTO!I519+SEPTIEMBRE!I519</f>
        <v>2059</v>
      </c>
      <c r="J519" s="10">
        <f>+JULIO!J519+AGOSTO!J519+SEPTIEMBRE!J519</f>
        <v>852</v>
      </c>
      <c r="K519" s="10">
        <f>+JULIO!K519+AGOSTO!K519+SEPTIEMBRE!K519</f>
        <v>0</v>
      </c>
      <c r="L519" s="10">
        <f>+JULIO!L519+AGOSTO!L519+SEPTIEMBRE!L519</f>
        <v>79476</v>
      </c>
      <c r="M519" s="10">
        <f>+JULIO!M519+AGOSTO!M519+SEPTIEMBRE!M519</f>
        <v>0</v>
      </c>
      <c r="N519" s="10">
        <f t="shared" si="7"/>
        <v>500722</v>
      </c>
    </row>
    <row r="520" spans="1:14" ht="41.4" x14ac:dyDescent="0.3">
      <c r="A520" s="11" t="s">
        <v>1026</v>
      </c>
      <c r="B520" s="9" t="s">
        <v>1027</v>
      </c>
      <c r="C520" s="10">
        <f>+JULIO!C520+AGOSTO!C520+SEPTIEMBRE!C520</f>
        <v>564178</v>
      </c>
      <c r="D520" s="10">
        <f>+JULIO!D520+AGOSTO!D520+SEPTIEMBRE!D520</f>
        <v>305312</v>
      </c>
      <c r="E520" s="10">
        <f>+JULIO!E520+AGOSTO!E520+SEPTIEMBRE!E520</f>
        <v>7837</v>
      </c>
      <c r="F520" s="10">
        <f>+JULIO!F520+AGOSTO!F520+SEPTIEMBRE!F520</f>
        <v>25729</v>
      </c>
      <c r="G520" s="10">
        <f>+JULIO!G520+AGOSTO!G520+SEPTIEMBRE!G520</f>
        <v>15891</v>
      </c>
      <c r="H520" s="10">
        <f>+JULIO!H520+AGOSTO!H520+SEPTIEMBRE!H520</f>
        <v>2350</v>
      </c>
      <c r="I520" s="10">
        <f>+JULIO!I520+AGOSTO!I520+SEPTIEMBRE!I520</f>
        <v>11303</v>
      </c>
      <c r="J520" s="10">
        <f>+JULIO!J520+AGOSTO!J520+SEPTIEMBRE!J520</f>
        <v>1431</v>
      </c>
      <c r="K520" s="10">
        <f>+JULIO!K520+AGOSTO!K520+SEPTIEMBRE!K520</f>
        <v>0</v>
      </c>
      <c r="L520" s="10">
        <f>+JULIO!L520+AGOSTO!L520+SEPTIEMBRE!L520</f>
        <v>0</v>
      </c>
      <c r="M520" s="10">
        <f>+JULIO!M520+AGOSTO!M520+SEPTIEMBRE!M520</f>
        <v>0</v>
      </c>
      <c r="N520" s="10">
        <f t="shared" si="7"/>
        <v>934031</v>
      </c>
    </row>
    <row r="521" spans="1:14" ht="41.4" x14ac:dyDescent="0.3">
      <c r="A521" s="11" t="s">
        <v>1028</v>
      </c>
      <c r="B521" s="9" t="s">
        <v>1029</v>
      </c>
      <c r="C521" s="10">
        <f>+JULIO!C521+AGOSTO!C521+SEPTIEMBRE!C521</f>
        <v>292066</v>
      </c>
      <c r="D521" s="10">
        <f>+JULIO!D521+AGOSTO!D521+SEPTIEMBRE!D521</f>
        <v>133803</v>
      </c>
      <c r="E521" s="10">
        <f>+JULIO!E521+AGOSTO!E521+SEPTIEMBRE!E521</f>
        <v>5708</v>
      </c>
      <c r="F521" s="10">
        <f>+JULIO!F521+AGOSTO!F521+SEPTIEMBRE!F521</f>
        <v>15382</v>
      </c>
      <c r="G521" s="10">
        <f>+JULIO!G521+AGOSTO!G521+SEPTIEMBRE!G521</f>
        <v>4327</v>
      </c>
      <c r="H521" s="10">
        <f>+JULIO!H521+AGOSTO!H521+SEPTIEMBRE!H521</f>
        <v>1258</v>
      </c>
      <c r="I521" s="10">
        <f>+JULIO!I521+AGOSTO!I521+SEPTIEMBRE!I521</f>
        <v>2687</v>
      </c>
      <c r="J521" s="10">
        <f>+JULIO!J521+AGOSTO!J521+SEPTIEMBRE!J521</f>
        <v>858</v>
      </c>
      <c r="K521" s="10">
        <f>+JULIO!K521+AGOSTO!K521+SEPTIEMBRE!K521</f>
        <v>0</v>
      </c>
      <c r="L521" s="10">
        <f>+JULIO!L521+AGOSTO!L521+SEPTIEMBRE!L521</f>
        <v>13281</v>
      </c>
      <c r="M521" s="10">
        <f>+JULIO!M521+AGOSTO!M521+SEPTIEMBRE!M521</f>
        <v>0</v>
      </c>
      <c r="N521" s="10">
        <f t="shared" si="7"/>
        <v>469370</v>
      </c>
    </row>
    <row r="522" spans="1:14" ht="41.4" x14ac:dyDescent="0.3">
      <c r="A522" s="11" t="s">
        <v>1030</v>
      </c>
      <c r="B522" s="9" t="s">
        <v>1031</v>
      </c>
      <c r="C522" s="10">
        <f>+JULIO!C522+AGOSTO!C522+SEPTIEMBRE!C522</f>
        <v>1151226</v>
      </c>
      <c r="D522" s="10">
        <f>+JULIO!D522+AGOSTO!D522+SEPTIEMBRE!D522</f>
        <v>241560</v>
      </c>
      <c r="E522" s="10">
        <f>+JULIO!E522+AGOSTO!E522+SEPTIEMBRE!E522</f>
        <v>11446</v>
      </c>
      <c r="F522" s="10">
        <f>+JULIO!F522+AGOSTO!F522+SEPTIEMBRE!F522</f>
        <v>47416</v>
      </c>
      <c r="G522" s="10">
        <f>+JULIO!G522+AGOSTO!G522+SEPTIEMBRE!G522</f>
        <v>42976</v>
      </c>
      <c r="H522" s="10">
        <f>+JULIO!H522+AGOSTO!H522+SEPTIEMBRE!H522</f>
        <v>4713</v>
      </c>
      <c r="I522" s="10">
        <f>+JULIO!I522+AGOSTO!I522+SEPTIEMBRE!I522</f>
        <v>35001</v>
      </c>
      <c r="J522" s="10">
        <f>+JULIO!J522+AGOSTO!J522+SEPTIEMBRE!J522</f>
        <v>2637</v>
      </c>
      <c r="K522" s="10">
        <f>+JULIO!K522+AGOSTO!K522+SEPTIEMBRE!K522</f>
        <v>0</v>
      </c>
      <c r="L522" s="10">
        <f>+JULIO!L522+AGOSTO!L522+SEPTIEMBRE!L522</f>
        <v>0</v>
      </c>
      <c r="M522" s="10">
        <f>+JULIO!M522+AGOSTO!M522+SEPTIEMBRE!M522</f>
        <v>0</v>
      </c>
      <c r="N522" s="10">
        <f t="shared" si="7"/>
        <v>1536975</v>
      </c>
    </row>
    <row r="523" spans="1:14" ht="41.4" x14ac:dyDescent="0.3">
      <c r="A523" s="11" t="s">
        <v>1032</v>
      </c>
      <c r="B523" s="9" t="s">
        <v>1033</v>
      </c>
      <c r="C523" s="10">
        <f>+JULIO!C523+AGOSTO!C523+SEPTIEMBRE!C523</f>
        <v>335728</v>
      </c>
      <c r="D523" s="10">
        <f>+JULIO!D523+AGOSTO!D523+SEPTIEMBRE!D523</f>
        <v>161017</v>
      </c>
      <c r="E523" s="10">
        <f>+JULIO!E523+AGOSTO!E523+SEPTIEMBRE!E523</f>
        <v>6479</v>
      </c>
      <c r="F523" s="10">
        <f>+JULIO!F523+AGOSTO!F523+SEPTIEMBRE!F523</f>
        <v>17603</v>
      </c>
      <c r="G523" s="10">
        <f>+JULIO!G523+AGOSTO!G523+SEPTIEMBRE!G523</f>
        <v>5469</v>
      </c>
      <c r="H523" s="10">
        <f>+JULIO!H523+AGOSTO!H523+SEPTIEMBRE!H523</f>
        <v>1444</v>
      </c>
      <c r="I523" s="10">
        <f>+JULIO!I523+AGOSTO!I523+SEPTIEMBRE!I523</f>
        <v>3312</v>
      </c>
      <c r="J523" s="10">
        <f>+JULIO!J523+AGOSTO!J523+SEPTIEMBRE!J523</f>
        <v>984</v>
      </c>
      <c r="K523" s="10">
        <f>+JULIO!K523+AGOSTO!K523+SEPTIEMBRE!K523</f>
        <v>0</v>
      </c>
      <c r="L523" s="10">
        <f>+JULIO!L523+AGOSTO!L523+SEPTIEMBRE!L523</f>
        <v>0</v>
      </c>
      <c r="M523" s="10">
        <f>+JULIO!M523+AGOSTO!M523+SEPTIEMBRE!M523</f>
        <v>0</v>
      </c>
      <c r="N523" s="10">
        <f t="shared" ref="N523:N579" si="8">SUM(C523:M523)</f>
        <v>532036</v>
      </c>
    </row>
    <row r="524" spans="1:14" ht="41.4" x14ac:dyDescent="0.3">
      <c r="A524" s="11" t="s">
        <v>1034</v>
      </c>
      <c r="B524" s="9" t="s">
        <v>1035</v>
      </c>
      <c r="C524" s="10">
        <f>+JULIO!C524+AGOSTO!C524+SEPTIEMBRE!C524</f>
        <v>10488374</v>
      </c>
      <c r="D524" s="10">
        <f>+JULIO!D524+AGOSTO!D524+SEPTIEMBRE!D524</f>
        <v>3911568</v>
      </c>
      <c r="E524" s="10">
        <f>+JULIO!E524+AGOSTO!E524+SEPTIEMBRE!E524</f>
        <v>64982</v>
      </c>
      <c r="F524" s="10">
        <f>+JULIO!F524+AGOSTO!F524+SEPTIEMBRE!F524</f>
        <v>383393</v>
      </c>
      <c r="G524" s="10">
        <f>+JULIO!G524+AGOSTO!G524+SEPTIEMBRE!G524</f>
        <v>284217</v>
      </c>
      <c r="H524" s="10">
        <f>+JULIO!H524+AGOSTO!H524+SEPTIEMBRE!H524</f>
        <v>41921</v>
      </c>
      <c r="I524" s="10">
        <f>+JULIO!I524+AGOSTO!I524+SEPTIEMBRE!I524</f>
        <v>330487</v>
      </c>
      <c r="J524" s="10">
        <f>+JULIO!J524+AGOSTO!J524+SEPTIEMBRE!J524</f>
        <v>20838</v>
      </c>
      <c r="K524" s="10">
        <f>+JULIO!K524+AGOSTO!K524+SEPTIEMBRE!K524</f>
        <v>0</v>
      </c>
      <c r="L524" s="10">
        <f>+JULIO!L524+AGOSTO!L524+SEPTIEMBRE!L524</f>
        <v>1170789</v>
      </c>
      <c r="M524" s="10">
        <f>+JULIO!M524+AGOSTO!M524+SEPTIEMBRE!M524</f>
        <v>0</v>
      </c>
      <c r="N524" s="10">
        <f t="shared" si="8"/>
        <v>16696569</v>
      </c>
    </row>
    <row r="525" spans="1:14" ht="41.4" x14ac:dyDescent="0.3">
      <c r="A525" s="11" t="s">
        <v>1036</v>
      </c>
      <c r="B525" s="9" t="s">
        <v>1037</v>
      </c>
      <c r="C525" s="10">
        <f>+JULIO!C525+AGOSTO!C525+SEPTIEMBRE!C525</f>
        <v>819434</v>
      </c>
      <c r="D525" s="10">
        <f>+JULIO!D525+AGOSTO!D525+SEPTIEMBRE!D525</f>
        <v>188178</v>
      </c>
      <c r="E525" s="10">
        <f>+JULIO!E525+AGOSTO!E525+SEPTIEMBRE!E525</f>
        <v>7949</v>
      </c>
      <c r="F525" s="10">
        <f>+JULIO!F525+AGOSTO!F525+SEPTIEMBRE!F525</f>
        <v>33492</v>
      </c>
      <c r="G525" s="10">
        <f>+JULIO!G525+AGOSTO!G525+SEPTIEMBRE!G525</f>
        <v>25373</v>
      </c>
      <c r="H525" s="10">
        <f>+JULIO!H525+AGOSTO!H525+SEPTIEMBRE!H525</f>
        <v>3344</v>
      </c>
      <c r="I525" s="10">
        <f>+JULIO!I525+AGOSTO!I525+SEPTIEMBRE!I525</f>
        <v>22397</v>
      </c>
      <c r="J525" s="10">
        <f>+JULIO!J525+AGOSTO!J525+SEPTIEMBRE!J525</f>
        <v>1815</v>
      </c>
      <c r="K525" s="10">
        <f>+JULIO!K525+AGOSTO!K525+SEPTIEMBRE!K525</f>
        <v>0</v>
      </c>
      <c r="L525" s="10">
        <f>+JULIO!L525+AGOSTO!L525+SEPTIEMBRE!L525</f>
        <v>120918</v>
      </c>
      <c r="M525" s="10">
        <f>+JULIO!M525+AGOSTO!M525+SEPTIEMBRE!M525</f>
        <v>0</v>
      </c>
      <c r="N525" s="10">
        <f t="shared" si="8"/>
        <v>1222900</v>
      </c>
    </row>
    <row r="526" spans="1:14" ht="41.4" x14ac:dyDescent="0.3">
      <c r="A526" s="11" t="s">
        <v>1038</v>
      </c>
      <c r="B526" s="9" t="s">
        <v>1039</v>
      </c>
      <c r="C526" s="10">
        <f>+JULIO!C526+AGOSTO!C526+SEPTIEMBRE!C526</f>
        <v>694455</v>
      </c>
      <c r="D526" s="10">
        <f>+JULIO!D526+AGOSTO!D526+SEPTIEMBRE!D526</f>
        <v>172674</v>
      </c>
      <c r="E526" s="10">
        <f>+JULIO!E526+AGOSTO!E526+SEPTIEMBRE!E526</f>
        <v>9466</v>
      </c>
      <c r="F526" s="10">
        <f>+JULIO!F526+AGOSTO!F526+SEPTIEMBRE!F526</f>
        <v>30934</v>
      </c>
      <c r="G526" s="10">
        <f>+JULIO!G526+AGOSTO!G526+SEPTIEMBRE!G526</f>
        <v>26403</v>
      </c>
      <c r="H526" s="10">
        <f>+JULIO!H526+AGOSTO!H526+SEPTIEMBRE!H526</f>
        <v>2881</v>
      </c>
      <c r="I526" s="10">
        <f>+JULIO!I526+AGOSTO!I526+SEPTIEMBRE!I526</f>
        <v>14905</v>
      </c>
      <c r="J526" s="10">
        <f>+JULIO!J526+AGOSTO!J526+SEPTIEMBRE!J526</f>
        <v>1905</v>
      </c>
      <c r="K526" s="10">
        <f>+JULIO!K526+AGOSTO!K526+SEPTIEMBRE!K526</f>
        <v>0</v>
      </c>
      <c r="L526" s="10">
        <f>+JULIO!L526+AGOSTO!L526+SEPTIEMBRE!L526</f>
        <v>0</v>
      </c>
      <c r="M526" s="10">
        <f>+JULIO!M526+AGOSTO!M526+SEPTIEMBRE!M526</f>
        <v>0</v>
      </c>
      <c r="N526" s="10">
        <f t="shared" si="8"/>
        <v>953623</v>
      </c>
    </row>
    <row r="527" spans="1:14" ht="41.4" x14ac:dyDescent="0.3">
      <c r="A527" s="11" t="s">
        <v>1040</v>
      </c>
      <c r="B527" s="9" t="s">
        <v>1041</v>
      </c>
      <c r="C527" s="10">
        <f>+JULIO!C527+AGOSTO!C527+SEPTIEMBRE!C527</f>
        <v>173268</v>
      </c>
      <c r="D527" s="10">
        <f>+JULIO!D527+AGOSTO!D527+SEPTIEMBRE!D527</f>
        <v>104487</v>
      </c>
      <c r="E527" s="10">
        <f>+JULIO!E527+AGOSTO!E527+SEPTIEMBRE!E527</f>
        <v>3305</v>
      </c>
      <c r="F527" s="10">
        <f>+JULIO!F527+AGOSTO!F527+SEPTIEMBRE!F527</f>
        <v>9035</v>
      </c>
      <c r="G527" s="10">
        <f>+JULIO!G527+AGOSTO!G527+SEPTIEMBRE!G527</f>
        <v>590</v>
      </c>
      <c r="H527" s="10">
        <f>+JULIO!H527+AGOSTO!H527+SEPTIEMBRE!H527</f>
        <v>744</v>
      </c>
      <c r="I527" s="10">
        <f>+JULIO!I527+AGOSTO!I527+SEPTIEMBRE!I527</f>
        <v>963</v>
      </c>
      <c r="J527" s="10">
        <f>+JULIO!J527+AGOSTO!J527+SEPTIEMBRE!J527</f>
        <v>483</v>
      </c>
      <c r="K527" s="10">
        <f>+JULIO!K527+AGOSTO!K527+SEPTIEMBRE!K527</f>
        <v>0</v>
      </c>
      <c r="L527" s="10">
        <f>+JULIO!L527+AGOSTO!L527+SEPTIEMBRE!L527</f>
        <v>0</v>
      </c>
      <c r="M527" s="10">
        <f>+JULIO!M527+AGOSTO!M527+SEPTIEMBRE!M527</f>
        <v>0</v>
      </c>
      <c r="N527" s="10">
        <f t="shared" si="8"/>
        <v>292875</v>
      </c>
    </row>
    <row r="528" spans="1:14" ht="41.4" x14ac:dyDescent="0.3">
      <c r="A528" s="11" t="s">
        <v>1042</v>
      </c>
      <c r="B528" s="9" t="s">
        <v>1043</v>
      </c>
      <c r="C528" s="10">
        <f>+JULIO!C528+AGOSTO!C528+SEPTIEMBRE!C528</f>
        <v>480731</v>
      </c>
      <c r="D528" s="10">
        <f>+JULIO!D528+AGOSTO!D528+SEPTIEMBRE!D528</f>
        <v>255790</v>
      </c>
      <c r="E528" s="10">
        <f>+JULIO!E528+AGOSTO!E528+SEPTIEMBRE!E528</f>
        <v>6488</v>
      </c>
      <c r="F528" s="10">
        <f>+JULIO!F528+AGOSTO!F528+SEPTIEMBRE!F528</f>
        <v>21549</v>
      </c>
      <c r="G528" s="10">
        <f>+JULIO!G528+AGOSTO!G528+SEPTIEMBRE!G528</f>
        <v>13515</v>
      </c>
      <c r="H528" s="10">
        <f>+JULIO!H528+AGOSTO!H528+SEPTIEMBRE!H528</f>
        <v>1996</v>
      </c>
      <c r="I528" s="10">
        <f>+JULIO!I528+AGOSTO!I528+SEPTIEMBRE!I528</f>
        <v>10202</v>
      </c>
      <c r="J528" s="10">
        <f>+JULIO!J528+AGOSTO!J528+SEPTIEMBRE!J528</f>
        <v>1248</v>
      </c>
      <c r="K528" s="10">
        <f>+JULIO!K528+AGOSTO!K528+SEPTIEMBRE!K528</f>
        <v>0</v>
      </c>
      <c r="L528" s="10">
        <f>+JULIO!L528+AGOSTO!L528+SEPTIEMBRE!L528</f>
        <v>0</v>
      </c>
      <c r="M528" s="10">
        <f>+JULIO!M528+AGOSTO!M528+SEPTIEMBRE!M528</f>
        <v>0</v>
      </c>
      <c r="N528" s="10">
        <f t="shared" si="8"/>
        <v>791519</v>
      </c>
    </row>
    <row r="529" spans="1:14" ht="41.4" x14ac:dyDescent="0.3">
      <c r="A529" s="11" t="s">
        <v>1044</v>
      </c>
      <c r="B529" s="9" t="s">
        <v>1045</v>
      </c>
      <c r="C529" s="10">
        <f>+JULIO!C529+AGOSTO!C529+SEPTIEMBRE!C529</f>
        <v>1154617</v>
      </c>
      <c r="D529" s="10">
        <f>+JULIO!D529+AGOSTO!D529+SEPTIEMBRE!D529</f>
        <v>596072</v>
      </c>
      <c r="E529" s="10">
        <f>+JULIO!E529+AGOSTO!E529+SEPTIEMBRE!E529</f>
        <v>14579</v>
      </c>
      <c r="F529" s="10">
        <f>+JULIO!F529+AGOSTO!F529+SEPTIEMBRE!F529</f>
        <v>50233</v>
      </c>
      <c r="G529" s="10">
        <f>+JULIO!G529+AGOSTO!G529+SEPTIEMBRE!G529</f>
        <v>32351</v>
      </c>
      <c r="H529" s="10">
        <f>+JULIO!H529+AGOSTO!H529+SEPTIEMBRE!H529</f>
        <v>4752</v>
      </c>
      <c r="I529" s="10">
        <f>+JULIO!I529+AGOSTO!I529+SEPTIEMBRE!I529</f>
        <v>24217</v>
      </c>
      <c r="J529" s="10">
        <f>+JULIO!J529+AGOSTO!J529+SEPTIEMBRE!J529</f>
        <v>2919</v>
      </c>
      <c r="K529" s="10">
        <f>+JULIO!K529+AGOSTO!K529+SEPTIEMBRE!K529</f>
        <v>0</v>
      </c>
      <c r="L529" s="10">
        <f>+JULIO!L529+AGOSTO!L529+SEPTIEMBRE!L529</f>
        <v>0</v>
      </c>
      <c r="M529" s="10">
        <f>+JULIO!M529+AGOSTO!M529+SEPTIEMBRE!M529</f>
        <v>0</v>
      </c>
      <c r="N529" s="10">
        <f t="shared" si="8"/>
        <v>1879740</v>
      </c>
    </row>
    <row r="530" spans="1:14" ht="41.4" x14ac:dyDescent="0.3">
      <c r="A530" s="11" t="s">
        <v>1046</v>
      </c>
      <c r="B530" s="9" t="s">
        <v>1047</v>
      </c>
      <c r="C530" s="10">
        <f>+JULIO!C530+AGOSTO!C530+SEPTIEMBRE!C530</f>
        <v>221608</v>
      </c>
      <c r="D530" s="10">
        <f>+JULIO!D530+AGOSTO!D530+SEPTIEMBRE!D530</f>
        <v>115527</v>
      </c>
      <c r="E530" s="10">
        <f>+JULIO!E530+AGOSTO!E530+SEPTIEMBRE!E530</f>
        <v>4651</v>
      </c>
      <c r="F530" s="10">
        <f>+JULIO!F530+AGOSTO!F530+SEPTIEMBRE!F530</f>
        <v>12080</v>
      </c>
      <c r="G530" s="10">
        <f>+JULIO!G530+AGOSTO!G530+SEPTIEMBRE!G530</f>
        <v>1197</v>
      </c>
      <c r="H530" s="10">
        <f>+JULIO!H530+AGOSTO!H530+SEPTIEMBRE!H530</f>
        <v>961</v>
      </c>
      <c r="I530" s="10">
        <f>+JULIO!I530+AGOSTO!I530+SEPTIEMBRE!I530</f>
        <v>925</v>
      </c>
      <c r="J530" s="10">
        <f>+JULIO!J530+AGOSTO!J530+SEPTIEMBRE!J530</f>
        <v>666</v>
      </c>
      <c r="K530" s="10">
        <f>+JULIO!K530+AGOSTO!K530+SEPTIEMBRE!K530</f>
        <v>0</v>
      </c>
      <c r="L530" s="10">
        <f>+JULIO!L530+AGOSTO!L530+SEPTIEMBRE!L530</f>
        <v>0</v>
      </c>
      <c r="M530" s="10">
        <f>+JULIO!M530+AGOSTO!M530+SEPTIEMBRE!M530</f>
        <v>0</v>
      </c>
      <c r="N530" s="10">
        <f t="shared" si="8"/>
        <v>357615</v>
      </c>
    </row>
    <row r="531" spans="1:14" ht="41.4" x14ac:dyDescent="0.3">
      <c r="A531" s="11" t="s">
        <v>1048</v>
      </c>
      <c r="B531" s="9" t="s">
        <v>1049</v>
      </c>
      <c r="C531" s="10">
        <f>+JULIO!C531+AGOSTO!C531+SEPTIEMBRE!C531</f>
        <v>285299</v>
      </c>
      <c r="D531" s="10">
        <f>+JULIO!D531+AGOSTO!D531+SEPTIEMBRE!D531</f>
        <v>123234</v>
      </c>
      <c r="E531" s="10">
        <f>+JULIO!E531+AGOSTO!E531+SEPTIEMBRE!E531</f>
        <v>5256</v>
      </c>
      <c r="F531" s="10">
        <f>+JULIO!F531+AGOSTO!F531+SEPTIEMBRE!F531</f>
        <v>14599</v>
      </c>
      <c r="G531" s="10">
        <f>+JULIO!G531+AGOSTO!G531+SEPTIEMBRE!G531</f>
        <v>5137</v>
      </c>
      <c r="H531" s="10">
        <f>+JULIO!H531+AGOSTO!H531+SEPTIEMBRE!H531</f>
        <v>1219</v>
      </c>
      <c r="I531" s="10">
        <f>+JULIO!I531+AGOSTO!I531+SEPTIEMBRE!I531</f>
        <v>3368</v>
      </c>
      <c r="J531" s="10">
        <f>+JULIO!J531+AGOSTO!J531+SEPTIEMBRE!J531</f>
        <v>819</v>
      </c>
      <c r="K531" s="10">
        <f>+JULIO!K531+AGOSTO!K531+SEPTIEMBRE!K531</f>
        <v>0</v>
      </c>
      <c r="L531" s="10">
        <f>+JULIO!L531+AGOSTO!L531+SEPTIEMBRE!L531</f>
        <v>0</v>
      </c>
      <c r="M531" s="10">
        <f>+JULIO!M531+AGOSTO!M531+SEPTIEMBRE!M531</f>
        <v>0</v>
      </c>
      <c r="N531" s="10">
        <f t="shared" si="8"/>
        <v>438931</v>
      </c>
    </row>
    <row r="532" spans="1:14" ht="41.4" x14ac:dyDescent="0.3">
      <c r="A532" s="11" t="s">
        <v>1050</v>
      </c>
      <c r="B532" s="9" t="s">
        <v>1051</v>
      </c>
      <c r="C532" s="10">
        <f>+JULIO!C532+AGOSTO!C532+SEPTIEMBRE!C532</f>
        <v>510526</v>
      </c>
      <c r="D532" s="10">
        <f>+JULIO!D532+AGOSTO!D532+SEPTIEMBRE!D532</f>
        <v>191714</v>
      </c>
      <c r="E532" s="10">
        <f>+JULIO!E532+AGOSTO!E532+SEPTIEMBRE!E532</f>
        <v>6943</v>
      </c>
      <c r="F532" s="10">
        <f>+JULIO!F532+AGOSTO!F532+SEPTIEMBRE!F532</f>
        <v>22198</v>
      </c>
      <c r="G532" s="10">
        <f>+JULIO!G532+AGOSTO!G532+SEPTIEMBRE!G532</f>
        <v>6757</v>
      </c>
      <c r="H532" s="10">
        <f>+JULIO!H532+AGOSTO!H532+SEPTIEMBRE!H532</f>
        <v>2103</v>
      </c>
      <c r="I532" s="10">
        <f>+JULIO!I532+AGOSTO!I532+SEPTIEMBRE!I532</f>
        <v>6112</v>
      </c>
      <c r="J532" s="10">
        <f>+JULIO!J532+AGOSTO!J532+SEPTIEMBRE!J532</f>
        <v>1503</v>
      </c>
      <c r="K532" s="10">
        <f>+JULIO!K532+AGOSTO!K532+SEPTIEMBRE!K532</f>
        <v>0</v>
      </c>
      <c r="L532" s="10">
        <f>+JULIO!L532+AGOSTO!L532+SEPTIEMBRE!L532</f>
        <v>22266</v>
      </c>
      <c r="M532" s="10">
        <f>+JULIO!M532+AGOSTO!M532+SEPTIEMBRE!M532</f>
        <v>0</v>
      </c>
      <c r="N532" s="10">
        <f t="shared" si="8"/>
        <v>770122</v>
      </c>
    </row>
    <row r="533" spans="1:14" ht="41.4" x14ac:dyDescent="0.3">
      <c r="A533" s="11" t="s">
        <v>1052</v>
      </c>
      <c r="B533" s="9" t="s">
        <v>1053</v>
      </c>
      <c r="C533" s="10">
        <f>+JULIO!C533+AGOSTO!C533+SEPTIEMBRE!C533</f>
        <v>208864</v>
      </c>
      <c r="D533" s="10">
        <f>+JULIO!D533+AGOSTO!D533+SEPTIEMBRE!D533</f>
        <v>104301</v>
      </c>
      <c r="E533" s="10">
        <f>+JULIO!E533+AGOSTO!E533+SEPTIEMBRE!E533</f>
        <v>3973</v>
      </c>
      <c r="F533" s="10">
        <f>+JULIO!F533+AGOSTO!F533+SEPTIEMBRE!F533</f>
        <v>10807</v>
      </c>
      <c r="G533" s="10">
        <f>+JULIO!G533+AGOSTO!G533+SEPTIEMBRE!G533</f>
        <v>1399</v>
      </c>
      <c r="H533" s="10">
        <f>+JULIO!H533+AGOSTO!H533+SEPTIEMBRE!H533</f>
        <v>892</v>
      </c>
      <c r="I533" s="10">
        <f>+JULIO!I533+AGOSTO!I533+SEPTIEMBRE!I533</f>
        <v>1217</v>
      </c>
      <c r="J533" s="10">
        <f>+JULIO!J533+AGOSTO!J533+SEPTIEMBRE!J533</f>
        <v>579</v>
      </c>
      <c r="K533" s="10">
        <f>+JULIO!K533+AGOSTO!K533+SEPTIEMBRE!K533</f>
        <v>0</v>
      </c>
      <c r="L533" s="10">
        <f>+JULIO!L533+AGOSTO!L533+SEPTIEMBRE!L533</f>
        <v>7040</v>
      </c>
      <c r="M533" s="10">
        <f>+JULIO!M533+AGOSTO!M533+SEPTIEMBRE!M533</f>
        <v>0</v>
      </c>
      <c r="N533" s="10">
        <f t="shared" si="8"/>
        <v>339072</v>
      </c>
    </row>
    <row r="534" spans="1:14" ht="41.4" x14ac:dyDescent="0.3">
      <c r="A534" s="11" t="s">
        <v>1054</v>
      </c>
      <c r="B534" s="9" t="s">
        <v>1055</v>
      </c>
      <c r="C534" s="10">
        <f>+JULIO!C534+AGOSTO!C534+SEPTIEMBRE!C534</f>
        <v>1985494</v>
      </c>
      <c r="D534" s="10">
        <f>+JULIO!D534+AGOSTO!D534+SEPTIEMBRE!D534</f>
        <v>649145</v>
      </c>
      <c r="E534" s="10">
        <f>+JULIO!E534+AGOSTO!E534+SEPTIEMBRE!E534</f>
        <v>15374</v>
      </c>
      <c r="F534" s="10">
        <f>+JULIO!F534+AGOSTO!F534+SEPTIEMBRE!F534</f>
        <v>68374</v>
      </c>
      <c r="G534" s="10">
        <f>+JULIO!G534+AGOSTO!G534+SEPTIEMBRE!G534</f>
        <v>55716</v>
      </c>
      <c r="H534" s="10">
        <f>+JULIO!H534+AGOSTO!H534+SEPTIEMBRE!H534</f>
        <v>8052</v>
      </c>
      <c r="I534" s="10">
        <f>+JULIO!I534+AGOSTO!I534+SEPTIEMBRE!I534</f>
        <v>41975</v>
      </c>
      <c r="J534" s="10">
        <f>+JULIO!J534+AGOSTO!J534+SEPTIEMBRE!J534</f>
        <v>4623</v>
      </c>
      <c r="K534" s="10">
        <f>+JULIO!K534+AGOSTO!K534+SEPTIEMBRE!K534</f>
        <v>0</v>
      </c>
      <c r="L534" s="10">
        <f>+JULIO!L534+AGOSTO!L534+SEPTIEMBRE!L534</f>
        <v>0</v>
      </c>
      <c r="M534" s="10">
        <f>+JULIO!M534+AGOSTO!M534+SEPTIEMBRE!M534</f>
        <v>0</v>
      </c>
      <c r="N534" s="10">
        <f t="shared" si="8"/>
        <v>2828753</v>
      </c>
    </row>
    <row r="535" spans="1:14" ht="27.6" x14ac:dyDescent="0.3">
      <c r="A535" s="11" t="s">
        <v>1056</v>
      </c>
      <c r="B535" s="9" t="s">
        <v>1057</v>
      </c>
      <c r="C535" s="10">
        <f>+JULIO!C535+AGOSTO!C535+SEPTIEMBRE!C535</f>
        <v>1828958</v>
      </c>
      <c r="D535" s="10">
        <f>+JULIO!D535+AGOSTO!D535+SEPTIEMBRE!D535</f>
        <v>581236</v>
      </c>
      <c r="E535" s="10">
        <f>+JULIO!E535+AGOSTO!E535+SEPTIEMBRE!E535</f>
        <v>18681</v>
      </c>
      <c r="F535" s="10">
        <f>+JULIO!F535+AGOSTO!F535+SEPTIEMBRE!F535</f>
        <v>74940</v>
      </c>
      <c r="G535" s="10">
        <f>+JULIO!G535+AGOSTO!G535+SEPTIEMBRE!G535</f>
        <v>86374</v>
      </c>
      <c r="H535" s="10">
        <f>+JULIO!H535+AGOSTO!H535+SEPTIEMBRE!H535</f>
        <v>7443</v>
      </c>
      <c r="I535" s="10">
        <f>+JULIO!I535+AGOSTO!I535+SEPTIEMBRE!I535</f>
        <v>57203</v>
      </c>
      <c r="J535" s="10">
        <f>+JULIO!J535+AGOSTO!J535+SEPTIEMBRE!J535</f>
        <v>4161</v>
      </c>
      <c r="K535" s="10">
        <f>+JULIO!K535+AGOSTO!K535+SEPTIEMBRE!K535</f>
        <v>0</v>
      </c>
      <c r="L535" s="10">
        <f>+JULIO!L535+AGOSTO!L535+SEPTIEMBRE!L535</f>
        <v>0</v>
      </c>
      <c r="M535" s="10">
        <f>+JULIO!M535+AGOSTO!M535+SEPTIEMBRE!M535</f>
        <v>0</v>
      </c>
      <c r="N535" s="10">
        <f t="shared" si="8"/>
        <v>2658996</v>
      </c>
    </row>
    <row r="536" spans="1:14" ht="27.6" x14ac:dyDescent="0.3">
      <c r="A536" s="11" t="s">
        <v>1058</v>
      </c>
      <c r="B536" s="9" t="s">
        <v>1059</v>
      </c>
      <c r="C536" s="10">
        <f>+JULIO!C536+AGOSTO!C536+SEPTIEMBRE!C536</f>
        <v>522597</v>
      </c>
      <c r="D536" s="10">
        <f>+JULIO!D536+AGOSTO!D536+SEPTIEMBRE!D536</f>
        <v>296464</v>
      </c>
      <c r="E536" s="10">
        <f>+JULIO!E536+AGOSTO!E536+SEPTIEMBRE!E536</f>
        <v>8106</v>
      </c>
      <c r="F536" s="10">
        <f>+JULIO!F536+AGOSTO!F536+SEPTIEMBRE!F536</f>
        <v>24630</v>
      </c>
      <c r="G536" s="10">
        <f>+JULIO!G536+AGOSTO!G536+SEPTIEMBRE!G536</f>
        <v>13055</v>
      </c>
      <c r="H536" s="10">
        <f>+JULIO!H536+AGOSTO!H536+SEPTIEMBRE!H536</f>
        <v>2195</v>
      </c>
      <c r="I536" s="10">
        <f>+JULIO!I536+AGOSTO!I536+SEPTIEMBRE!I536</f>
        <v>8483</v>
      </c>
      <c r="J536" s="10">
        <f>+JULIO!J536+AGOSTO!J536+SEPTIEMBRE!J536</f>
        <v>1458</v>
      </c>
      <c r="K536" s="10">
        <f>+JULIO!K536+AGOSTO!K536+SEPTIEMBRE!K536</f>
        <v>0</v>
      </c>
      <c r="L536" s="10">
        <f>+JULIO!L536+AGOSTO!L536+SEPTIEMBRE!L536</f>
        <v>0</v>
      </c>
      <c r="M536" s="10">
        <f>+JULIO!M536+AGOSTO!M536+SEPTIEMBRE!M536</f>
        <v>0</v>
      </c>
      <c r="N536" s="10">
        <f t="shared" si="8"/>
        <v>876988</v>
      </c>
    </row>
    <row r="537" spans="1:14" ht="27.6" x14ac:dyDescent="0.3">
      <c r="A537" s="11" t="s">
        <v>1060</v>
      </c>
      <c r="B537" s="9" t="s">
        <v>1061</v>
      </c>
      <c r="C537" s="10">
        <f>+JULIO!C537+AGOSTO!C537+SEPTIEMBRE!C537</f>
        <v>327876</v>
      </c>
      <c r="D537" s="10">
        <f>+JULIO!D537+AGOSTO!D537+SEPTIEMBRE!D537</f>
        <v>141469</v>
      </c>
      <c r="E537" s="10">
        <f>+JULIO!E537+AGOSTO!E537+SEPTIEMBRE!E537</f>
        <v>5275</v>
      </c>
      <c r="F537" s="10">
        <f>+JULIO!F537+AGOSTO!F537+SEPTIEMBRE!F537</f>
        <v>15776</v>
      </c>
      <c r="G537" s="10">
        <f>+JULIO!G537+AGOSTO!G537+SEPTIEMBRE!G537</f>
        <v>5009</v>
      </c>
      <c r="H537" s="10">
        <f>+JULIO!H537+AGOSTO!H537+SEPTIEMBRE!H537</f>
        <v>1387</v>
      </c>
      <c r="I537" s="10">
        <f>+JULIO!I537+AGOSTO!I537+SEPTIEMBRE!I537</f>
        <v>4236</v>
      </c>
      <c r="J537" s="10">
        <f>+JULIO!J537+AGOSTO!J537+SEPTIEMBRE!J537</f>
        <v>939</v>
      </c>
      <c r="K537" s="10">
        <f>+JULIO!K537+AGOSTO!K537+SEPTIEMBRE!K537</f>
        <v>0</v>
      </c>
      <c r="L537" s="10">
        <f>+JULIO!L537+AGOSTO!L537+SEPTIEMBRE!L537</f>
        <v>0</v>
      </c>
      <c r="M537" s="10">
        <f>+JULIO!M537+AGOSTO!M537+SEPTIEMBRE!M537</f>
        <v>0</v>
      </c>
      <c r="N537" s="10">
        <f t="shared" si="8"/>
        <v>501967</v>
      </c>
    </row>
    <row r="538" spans="1:14" ht="27.6" x14ac:dyDescent="0.3">
      <c r="A538" s="11" t="s">
        <v>1062</v>
      </c>
      <c r="B538" s="9" t="s">
        <v>1063</v>
      </c>
      <c r="C538" s="10">
        <f>+JULIO!C538+AGOSTO!C538+SEPTIEMBRE!C538</f>
        <v>352795</v>
      </c>
      <c r="D538" s="10">
        <f>+JULIO!D538+AGOSTO!D538+SEPTIEMBRE!D538</f>
        <v>144372</v>
      </c>
      <c r="E538" s="10">
        <f>+JULIO!E538+AGOSTO!E538+SEPTIEMBRE!E538</f>
        <v>6470</v>
      </c>
      <c r="F538" s="10">
        <f>+JULIO!F538+AGOSTO!F538+SEPTIEMBRE!F538</f>
        <v>18061</v>
      </c>
      <c r="G538" s="10">
        <f>+JULIO!G538+AGOSTO!G538+SEPTIEMBRE!G538</f>
        <v>7807</v>
      </c>
      <c r="H538" s="10">
        <f>+JULIO!H538+AGOSTO!H538+SEPTIEMBRE!H538</f>
        <v>1509</v>
      </c>
      <c r="I538" s="10">
        <f>+JULIO!I538+AGOSTO!I538+SEPTIEMBRE!I538</f>
        <v>4324</v>
      </c>
      <c r="J538" s="10">
        <f>+JULIO!J538+AGOSTO!J538+SEPTIEMBRE!J538</f>
        <v>1008</v>
      </c>
      <c r="K538" s="10">
        <f>+JULIO!K538+AGOSTO!K538+SEPTIEMBRE!K538</f>
        <v>0</v>
      </c>
      <c r="L538" s="10">
        <f>+JULIO!L538+AGOSTO!L538+SEPTIEMBRE!L538</f>
        <v>0</v>
      </c>
      <c r="M538" s="10">
        <f>+JULIO!M538+AGOSTO!M538+SEPTIEMBRE!M538</f>
        <v>0</v>
      </c>
      <c r="N538" s="10">
        <f t="shared" si="8"/>
        <v>536346</v>
      </c>
    </row>
    <row r="539" spans="1:14" ht="27.6" x14ac:dyDescent="0.3">
      <c r="A539" s="11" t="s">
        <v>1064</v>
      </c>
      <c r="B539" s="9" t="s">
        <v>1065</v>
      </c>
      <c r="C539" s="10">
        <f>+JULIO!C539+AGOSTO!C539+SEPTIEMBRE!C539</f>
        <v>679149</v>
      </c>
      <c r="D539" s="10">
        <f>+JULIO!D539+AGOSTO!D539+SEPTIEMBRE!D539</f>
        <v>301212</v>
      </c>
      <c r="E539" s="10">
        <f>+JULIO!E539+AGOSTO!E539+SEPTIEMBRE!E539</f>
        <v>7955</v>
      </c>
      <c r="F539" s="10">
        <f>+JULIO!F539+AGOSTO!F539+SEPTIEMBRE!F539</f>
        <v>28784</v>
      </c>
      <c r="G539" s="10">
        <f>+JULIO!G539+AGOSTO!G539+SEPTIEMBRE!G539</f>
        <v>17566</v>
      </c>
      <c r="H539" s="10">
        <f>+JULIO!H539+AGOSTO!H539+SEPTIEMBRE!H539</f>
        <v>2784</v>
      </c>
      <c r="I539" s="10">
        <f>+JULIO!I539+AGOSTO!I539+SEPTIEMBRE!I539</f>
        <v>14314</v>
      </c>
      <c r="J539" s="10">
        <f>+JULIO!J539+AGOSTO!J539+SEPTIEMBRE!J539</f>
        <v>1713</v>
      </c>
      <c r="K539" s="10">
        <f>+JULIO!K539+AGOSTO!K539+SEPTIEMBRE!K539</f>
        <v>0</v>
      </c>
      <c r="L539" s="10">
        <f>+JULIO!L539+AGOSTO!L539+SEPTIEMBRE!L539</f>
        <v>43887</v>
      </c>
      <c r="M539" s="10">
        <f>+JULIO!M539+AGOSTO!M539+SEPTIEMBRE!M539</f>
        <v>0</v>
      </c>
      <c r="N539" s="10">
        <f t="shared" si="8"/>
        <v>1097364</v>
      </c>
    </row>
    <row r="540" spans="1:14" ht="27.6" x14ac:dyDescent="0.3">
      <c r="A540" s="11" t="s">
        <v>1066</v>
      </c>
      <c r="B540" s="9" t="s">
        <v>1067</v>
      </c>
      <c r="C540" s="10">
        <f>+JULIO!C540+AGOSTO!C540+SEPTIEMBRE!C540</f>
        <v>430070</v>
      </c>
      <c r="D540" s="10">
        <f>+JULIO!D540+AGOSTO!D540+SEPTIEMBRE!D540</f>
        <v>187492</v>
      </c>
      <c r="E540" s="10">
        <f>+JULIO!E540+AGOSTO!E540+SEPTIEMBRE!E540</f>
        <v>5867</v>
      </c>
      <c r="F540" s="10">
        <f>+JULIO!F540+AGOSTO!F540+SEPTIEMBRE!F540</f>
        <v>19595</v>
      </c>
      <c r="G540" s="10">
        <f>+JULIO!G540+AGOSTO!G540+SEPTIEMBRE!G540</f>
        <v>11675</v>
      </c>
      <c r="H540" s="10">
        <f>+JULIO!H540+AGOSTO!H540+SEPTIEMBRE!H540</f>
        <v>1794</v>
      </c>
      <c r="I540" s="10">
        <f>+JULIO!I540+AGOSTO!I540+SEPTIEMBRE!I540</f>
        <v>9529</v>
      </c>
      <c r="J540" s="10">
        <f>+JULIO!J540+AGOSTO!J540+SEPTIEMBRE!J540</f>
        <v>1083</v>
      </c>
      <c r="K540" s="10">
        <f>+JULIO!K540+AGOSTO!K540+SEPTIEMBRE!K540</f>
        <v>0</v>
      </c>
      <c r="L540" s="10">
        <f>+JULIO!L540+AGOSTO!L540+SEPTIEMBRE!L540</f>
        <v>7257</v>
      </c>
      <c r="M540" s="10">
        <f>+JULIO!M540+AGOSTO!M540+SEPTIEMBRE!M540</f>
        <v>0</v>
      </c>
      <c r="N540" s="10">
        <f t="shared" si="8"/>
        <v>674362</v>
      </c>
    </row>
    <row r="541" spans="1:14" ht="27.6" x14ac:dyDescent="0.3">
      <c r="A541" s="11" t="s">
        <v>1068</v>
      </c>
      <c r="B541" s="9" t="s">
        <v>1069</v>
      </c>
      <c r="C541" s="10">
        <f>+JULIO!C541+AGOSTO!C541+SEPTIEMBRE!C541</f>
        <v>603814</v>
      </c>
      <c r="D541" s="10">
        <f>+JULIO!D541+AGOSTO!D541+SEPTIEMBRE!D541</f>
        <v>349944</v>
      </c>
      <c r="E541" s="10">
        <f>+JULIO!E541+AGOSTO!E541+SEPTIEMBRE!E541</f>
        <v>8315</v>
      </c>
      <c r="F541" s="10">
        <f>+JULIO!F541+AGOSTO!F541+SEPTIEMBRE!F541</f>
        <v>27439</v>
      </c>
      <c r="G541" s="10">
        <f>+JULIO!G541+AGOSTO!G541+SEPTIEMBRE!G541</f>
        <v>18910</v>
      </c>
      <c r="H541" s="10">
        <f>+JULIO!H541+AGOSTO!H541+SEPTIEMBRE!H541</f>
        <v>2514</v>
      </c>
      <c r="I541" s="10">
        <f>+JULIO!I541+AGOSTO!I541+SEPTIEMBRE!I541</f>
        <v>12828</v>
      </c>
      <c r="J541" s="10">
        <f>+JULIO!J541+AGOSTO!J541+SEPTIEMBRE!J541</f>
        <v>1533</v>
      </c>
      <c r="K541" s="10">
        <f>+JULIO!K541+AGOSTO!K541+SEPTIEMBRE!K541</f>
        <v>0</v>
      </c>
      <c r="L541" s="10">
        <f>+JULIO!L541+AGOSTO!L541+SEPTIEMBRE!L541</f>
        <v>50498</v>
      </c>
      <c r="M541" s="10">
        <f>+JULIO!M541+AGOSTO!M541+SEPTIEMBRE!M541</f>
        <v>0</v>
      </c>
      <c r="N541" s="10">
        <f t="shared" si="8"/>
        <v>1075795</v>
      </c>
    </row>
    <row r="542" spans="1:14" ht="27.6" x14ac:dyDescent="0.3">
      <c r="A542" s="11" t="s">
        <v>1070</v>
      </c>
      <c r="B542" s="9" t="s">
        <v>1071</v>
      </c>
      <c r="C542" s="10">
        <f>+JULIO!C542+AGOSTO!C542+SEPTIEMBRE!C542</f>
        <v>480392</v>
      </c>
      <c r="D542" s="10">
        <f>+JULIO!D542+AGOSTO!D542+SEPTIEMBRE!D542</f>
        <v>247053</v>
      </c>
      <c r="E542" s="10">
        <f>+JULIO!E542+AGOSTO!E542+SEPTIEMBRE!E542</f>
        <v>7227</v>
      </c>
      <c r="F542" s="10">
        <f>+JULIO!F542+AGOSTO!F542+SEPTIEMBRE!F542</f>
        <v>22404</v>
      </c>
      <c r="G542" s="10">
        <f>+JULIO!G542+AGOSTO!G542+SEPTIEMBRE!G542</f>
        <v>10072</v>
      </c>
      <c r="H542" s="10">
        <f>+JULIO!H542+AGOSTO!H542+SEPTIEMBRE!H542</f>
        <v>2003</v>
      </c>
      <c r="I542" s="10">
        <f>+JULIO!I542+AGOSTO!I542+SEPTIEMBRE!I542</f>
        <v>7388</v>
      </c>
      <c r="J542" s="10">
        <f>+JULIO!J542+AGOSTO!J542+SEPTIEMBRE!J542</f>
        <v>1236</v>
      </c>
      <c r="K542" s="10">
        <f>+JULIO!K542+AGOSTO!K542+SEPTIEMBRE!K542</f>
        <v>0</v>
      </c>
      <c r="L542" s="10">
        <f>+JULIO!L542+AGOSTO!L542+SEPTIEMBRE!L542</f>
        <v>27112</v>
      </c>
      <c r="M542" s="10">
        <f>+JULIO!M542+AGOSTO!M542+SEPTIEMBRE!M542</f>
        <v>0</v>
      </c>
      <c r="N542" s="10">
        <f t="shared" si="8"/>
        <v>804887</v>
      </c>
    </row>
    <row r="543" spans="1:14" ht="27.6" x14ac:dyDescent="0.3">
      <c r="A543" s="11" t="s">
        <v>1072</v>
      </c>
      <c r="B543" s="9" t="s">
        <v>1073</v>
      </c>
      <c r="C543" s="10">
        <f>+JULIO!C543+AGOSTO!C543+SEPTIEMBRE!C543</f>
        <v>633410</v>
      </c>
      <c r="D543" s="10">
        <f>+JULIO!D543+AGOSTO!D543+SEPTIEMBRE!D543</f>
        <v>214359</v>
      </c>
      <c r="E543" s="10">
        <f>+JULIO!E543+AGOSTO!E543+SEPTIEMBRE!E543</f>
        <v>7607</v>
      </c>
      <c r="F543" s="10">
        <f>+JULIO!F543+AGOSTO!F543+SEPTIEMBRE!F543</f>
        <v>27239</v>
      </c>
      <c r="G543" s="10">
        <f>+JULIO!G543+AGOSTO!G543+SEPTIEMBRE!G543</f>
        <v>20677</v>
      </c>
      <c r="H543" s="10">
        <f>+JULIO!H543+AGOSTO!H543+SEPTIEMBRE!H543</f>
        <v>2604</v>
      </c>
      <c r="I543" s="10">
        <f>+JULIO!I543+AGOSTO!I543+SEPTIEMBRE!I543</f>
        <v>14368</v>
      </c>
      <c r="J543" s="10">
        <f>+JULIO!J543+AGOSTO!J543+SEPTIEMBRE!J543</f>
        <v>1548</v>
      </c>
      <c r="K543" s="10">
        <f>+JULIO!K543+AGOSTO!K543+SEPTIEMBRE!K543</f>
        <v>0</v>
      </c>
      <c r="L543" s="10">
        <f>+JULIO!L543+AGOSTO!L543+SEPTIEMBRE!L543</f>
        <v>0</v>
      </c>
      <c r="M543" s="10">
        <f>+JULIO!M543+AGOSTO!M543+SEPTIEMBRE!M543</f>
        <v>0</v>
      </c>
      <c r="N543" s="10">
        <f t="shared" si="8"/>
        <v>921812</v>
      </c>
    </row>
    <row r="544" spans="1:14" ht="27.6" x14ac:dyDescent="0.3">
      <c r="A544" s="11" t="s">
        <v>1074</v>
      </c>
      <c r="B544" s="9" t="s">
        <v>1075</v>
      </c>
      <c r="C544" s="10">
        <f>+JULIO!C544+AGOSTO!C544+SEPTIEMBRE!C544</f>
        <v>606100</v>
      </c>
      <c r="D544" s="10">
        <f>+JULIO!D544+AGOSTO!D544+SEPTIEMBRE!D544</f>
        <v>165726</v>
      </c>
      <c r="E544" s="10">
        <f>+JULIO!E544+AGOSTO!E544+SEPTIEMBRE!E544</f>
        <v>8401</v>
      </c>
      <c r="F544" s="10">
        <f>+JULIO!F544+AGOSTO!F544+SEPTIEMBRE!F544</f>
        <v>27371</v>
      </c>
      <c r="G544" s="10">
        <f>+JULIO!G544+AGOSTO!G544+SEPTIEMBRE!G544</f>
        <v>15228</v>
      </c>
      <c r="H544" s="10">
        <f>+JULIO!H544+AGOSTO!H544+SEPTIEMBRE!H544</f>
        <v>2500</v>
      </c>
      <c r="I544" s="10">
        <f>+JULIO!I544+AGOSTO!I544+SEPTIEMBRE!I544</f>
        <v>10368</v>
      </c>
      <c r="J544" s="10">
        <f>+JULIO!J544+AGOSTO!J544+SEPTIEMBRE!J544</f>
        <v>1437</v>
      </c>
      <c r="K544" s="10">
        <f>+JULIO!K544+AGOSTO!K544+SEPTIEMBRE!K544</f>
        <v>0</v>
      </c>
      <c r="L544" s="10">
        <f>+JULIO!L544+AGOSTO!L544+SEPTIEMBRE!L544</f>
        <v>16449</v>
      </c>
      <c r="M544" s="10">
        <f>+JULIO!M544+AGOSTO!M544+SEPTIEMBRE!M544</f>
        <v>0</v>
      </c>
      <c r="N544" s="10">
        <f t="shared" si="8"/>
        <v>853580</v>
      </c>
    </row>
    <row r="545" spans="1:14" ht="27.6" x14ac:dyDescent="0.3">
      <c r="A545" s="11" t="s">
        <v>1076</v>
      </c>
      <c r="B545" s="9" t="s">
        <v>1077</v>
      </c>
      <c r="C545" s="10">
        <f>+JULIO!C545+AGOSTO!C545+SEPTIEMBRE!C545</f>
        <v>225898</v>
      </c>
      <c r="D545" s="10">
        <f>+JULIO!D545+AGOSTO!D545+SEPTIEMBRE!D545</f>
        <v>116382</v>
      </c>
      <c r="E545" s="10">
        <f>+JULIO!E545+AGOSTO!E545+SEPTIEMBRE!E545</f>
        <v>4478</v>
      </c>
      <c r="F545" s="10">
        <f>+JULIO!F545+AGOSTO!F545+SEPTIEMBRE!F545</f>
        <v>11967</v>
      </c>
      <c r="G545" s="10">
        <f>+JULIO!G545+AGOSTO!G545+SEPTIEMBRE!G545</f>
        <v>1897</v>
      </c>
      <c r="H545" s="10">
        <f>+JULIO!H545+AGOSTO!H545+SEPTIEMBRE!H545</f>
        <v>984</v>
      </c>
      <c r="I545" s="10">
        <f>+JULIO!I545+AGOSTO!I545+SEPTIEMBRE!I545</f>
        <v>1795</v>
      </c>
      <c r="J545" s="10">
        <f>+JULIO!J545+AGOSTO!J545+SEPTIEMBRE!J545</f>
        <v>741</v>
      </c>
      <c r="K545" s="10">
        <f>+JULIO!K545+AGOSTO!K545+SEPTIEMBRE!K545</f>
        <v>0</v>
      </c>
      <c r="L545" s="10">
        <f>+JULIO!L545+AGOSTO!L545+SEPTIEMBRE!L545</f>
        <v>0</v>
      </c>
      <c r="M545" s="10">
        <f>+JULIO!M545+AGOSTO!M545+SEPTIEMBRE!M545</f>
        <v>0</v>
      </c>
      <c r="N545" s="10">
        <f t="shared" si="8"/>
        <v>364142</v>
      </c>
    </row>
    <row r="546" spans="1:14" x14ac:dyDescent="0.3">
      <c r="A546" s="11" t="s">
        <v>1078</v>
      </c>
      <c r="B546" s="9" t="s">
        <v>1079</v>
      </c>
      <c r="C546" s="10">
        <f>+JULIO!C546+AGOSTO!C546+SEPTIEMBRE!C546</f>
        <v>1278371</v>
      </c>
      <c r="D546" s="10">
        <f>+JULIO!D546+AGOSTO!D546+SEPTIEMBRE!D546</f>
        <v>549826</v>
      </c>
      <c r="E546" s="10">
        <f>+JULIO!E546+AGOSTO!E546+SEPTIEMBRE!E546</f>
        <v>17826</v>
      </c>
      <c r="F546" s="10">
        <f>+JULIO!F546+AGOSTO!F546+SEPTIEMBRE!F546</f>
        <v>57577</v>
      </c>
      <c r="G546" s="10">
        <f>+JULIO!G546+AGOSTO!G546+SEPTIEMBRE!G546</f>
        <v>30768</v>
      </c>
      <c r="H546" s="10">
        <f>+JULIO!H546+AGOSTO!H546+SEPTIEMBRE!H546</f>
        <v>5283</v>
      </c>
      <c r="I546" s="10">
        <f>+JULIO!I546+AGOSTO!I546+SEPTIEMBRE!I546</f>
        <v>21902</v>
      </c>
      <c r="J546" s="10">
        <f>+JULIO!J546+AGOSTO!J546+SEPTIEMBRE!J546</f>
        <v>3213</v>
      </c>
      <c r="K546" s="10">
        <f>+JULIO!K546+AGOSTO!K546+SEPTIEMBRE!K546</f>
        <v>0</v>
      </c>
      <c r="L546" s="10">
        <f>+JULIO!L546+AGOSTO!L546+SEPTIEMBRE!L546</f>
        <v>67490</v>
      </c>
      <c r="M546" s="10">
        <f>+JULIO!M546+AGOSTO!M546+SEPTIEMBRE!M546</f>
        <v>0</v>
      </c>
      <c r="N546" s="10">
        <f t="shared" si="8"/>
        <v>2032256</v>
      </c>
    </row>
    <row r="547" spans="1:14" ht="27.6" x14ac:dyDescent="0.3">
      <c r="A547" s="11" t="s">
        <v>1080</v>
      </c>
      <c r="B547" s="9" t="s">
        <v>1081</v>
      </c>
      <c r="C547" s="10">
        <f>+JULIO!C547+AGOSTO!C547+SEPTIEMBRE!C547</f>
        <v>281548</v>
      </c>
      <c r="D547" s="10">
        <f>+JULIO!D547+AGOSTO!D547+SEPTIEMBRE!D547</f>
        <v>160432</v>
      </c>
      <c r="E547" s="10">
        <f>+JULIO!E547+AGOSTO!E547+SEPTIEMBRE!E547</f>
        <v>5544</v>
      </c>
      <c r="F547" s="10">
        <f>+JULIO!F547+AGOSTO!F547+SEPTIEMBRE!F547</f>
        <v>14898</v>
      </c>
      <c r="G547" s="10">
        <f>+JULIO!G547+AGOSTO!G547+SEPTIEMBRE!G547</f>
        <v>3203</v>
      </c>
      <c r="H547" s="10">
        <f>+JULIO!H547+AGOSTO!H547+SEPTIEMBRE!H547</f>
        <v>1215</v>
      </c>
      <c r="I547" s="10">
        <f>+JULIO!I547+AGOSTO!I547+SEPTIEMBRE!I547</f>
        <v>2284</v>
      </c>
      <c r="J547" s="10">
        <f>+JULIO!J547+AGOSTO!J547+SEPTIEMBRE!J547</f>
        <v>831</v>
      </c>
      <c r="K547" s="10">
        <f>+JULIO!K547+AGOSTO!K547+SEPTIEMBRE!K547</f>
        <v>0</v>
      </c>
      <c r="L547" s="10">
        <f>+JULIO!L547+AGOSTO!L547+SEPTIEMBRE!L547</f>
        <v>0</v>
      </c>
      <c r="M547" s="10">
        <f>+JULIO!M547+AGOSTO!M547+SEPTIEMBRE!M547</f>
        <v>0</v>
      </c>
      <c r="N547" s="10">
        <f t="shared" si="8"/>
        <v>469955</v>
      </c>
    </row>
    <row r="548" spans="1:14" x14ac:dyDescent="0.3">
      <c r="A548" s="11" t="s">
        <v>1082</v>
      </c>
      <c r="B548" s="9" t="s">
        <v>1083</v>
      </c>
      <c r="C548" s="10">
        <f>+JULIO!C548+AGOSTO!C548+SEPTIEMBRE!C548</f>
        <v>647286</v>
      </c>
      <c r="D548" s="10">
        <f>+JULIO!D548+AGOSTO!D548+SEPTIEMBRE!D548</f>
        <v>408690</v>
      </c>
      <c r="E548" s="10">
        <f>+JULIO!E548+AGOSTO!E548+SEPTIEMBRE!E548</f>
        <v>5922</v>
      </c>
      <c r="F548" s="10">
        <f>+JULIO!F548+AGOSTO!F548+SEPTIEMBRE!F548</f>
        <v>25816</v>
      </c>
      <c r="G548" s="10">
        <f>+JULIO!G548+AGOSTO!G548+SEPTIEMBRE!G548</f>
        <v>23642</v>
      </c>
      <c r="H548" s="10">
        <f>+JULIO!H548+AGOSTO!H548+SEPTIEMBRE!H548</f>
        <v>2621</v>
      </c>
      <c r="I548" s="10">
        <f>+JULIO!I548+AGOSTO!I548+SEPTIEMBRE!I548</f>
        <v>20313</v>
      </c>
      <c r="J548" s="10">
        <f>+JULIO!J548+AGOSTO!J548+SEPTIEMBRE!J548</f>
        <v>1401</v>
      </c>
      <c r="K548" s="10">
        <f>+JULIO!K548+AGOSTO!K548+SEPTIEMBRE!K548</f>
        <v>0</v>
      </c>
      <c r="L548" s="10">
        <f>+JULIO!L548+AGOSTO!L548+SEPTIEMBRE!L548</f>
        <v>0</v>
      </c>
      <c r="M548" s="10">
        <f>+JULIO!M548+AGOSTO!M548+SEPTIEMBRE!M548</f>
        <v>0</v>
      </c>
      <c r="N548" s="10">
        <f t="shared" si="8"/>
        <v>1135691</v>
      </c>
    </row>
    <row r="549" spans="1:14" ht="41.4" x14ac:dyDescent="0.3">
      <c r="A549" s="11" t="s">
        <v>1084</v>
      </c>
      <c r="B549" s="9" t="s">
        <v>1085</v>
      </c>
      <c r="C549" s="10">
        <f>+JULIO!C549+AGOSTO!C549+SEPTIEMBRE!C549</f>
        <v>1260838</v>
      </c>
      <c r="D549" s="10">
        <f>+JULIO!D549+AGOSTO!D549+SEPTIEMBRE!D549</f>
        <v>595405</v>
      </c>
      <c r="E549" s="10">
        <f>+JULIO!E549+AGOSTO!E549+SEPTIEMBRE!E549</f>
        <v>9516</v>
      </c>
      <c r="F549" s="10">
        <f>+JULIO!F549+AGOSTO!F549+SEPTIEMBRE!F549</f>
        <v>47113</v>
      </c>
      <c r="G549" s="10">
        <f>+JULIO!G549+AGOSTO!G549+SEPTIEMBRE!G549</f>
        <v>32627</v>
      </c>
      <c r="H549" s="10">
        <f>+JULIO!H549+AGOSTO!H549+SEPTIEMBRE!H549</f>
        <v>5069</v>
      </c>
      <c r="I549" s="10">
        <f>+JULIO!I549+AGOSTO!I549+SEPTIEMBRE!I549</f>
        <v>35685</v>
      </c>
      <c r="J549" s="10">
        <f>+JULIO!J549+AGOSTO!J549+SEPTIEMBRE!J549</f>
        <v>2985</v>
      </c>
      <c r="K549" s="10">
        <f>+JULIO!K549+AGOSTO!K549+SEPTIEMBRE!K549</f>
        <v>0</v>
      </c>
      <c r="L549" s="10">
        <f>+JULIO!L549+AGOSTO!L549+SEPTIEMBRE!L549</f>
        <v>0</v>
      </c>
      <c r="M549" s="10">
        <f>+JULIO!M549+AGOSTO!M549+SEPTIEMBRE!M549</f>
        <v>0</v>
      </c>
      <c r="N549" s="10">
        <f t="shared" si="8"/>
        <v>1989238</v>
      </c>
    </row>
    <row r="550" spans="1:14" ht="27.6" x14ac:dyDescent="0.3">
      <c r="A550" s="11" t="s">
        <v>1086</v>
      </c>
      <c r="B550" s="9" t="s">
        <v>1087</v>
      </c>
      <c r="C550" s="10">
        <f>+JULIO!C550+AGOSTO!C550+SEPTIEMBRE!C550</f>
        <v>359895</v>
      </c>
      <c r="D550" s="10">
        <f>+JULIO!D550+AGOSTO!D550+SEPTIEMBRE!D550</f>
        <v>176748</v>
      </c>
      <c r="E550" s="10">
        <f>+JULIO!E550+AGOSTO!E550+SEPTIEMBRE!E550</f>
        <v>5793</v>
      </c>
      <c r="F550" s="10">
        <f>+JULIO!F550+AGOSTO!F550+SEPTIEMBRE!F550</f>
        <v>17296</v>
      </c>
      <c r="G550" s="10">
        <f>+JULIO!G550+AGOSTO!G550+SEPTIEMBRE!G550</f>
        <v>7605</v>
      </c>
      <c r="H550" s="10">
        <f>+JULIO!H550+AGOSTO!H550+SEPTIEMBRE!H550</f>
        <v>1513</v>
      </c>
      <c r="I550" s="10">
        <f>+JULIO!I550+AGOSTO!I550+SEPTIEMBRE!I550</f>
        <v>5264</v>
      </c>
      <c r="J550" s="10">
        <f>+JULIO!J550+AGOSTO!J550+SEPTIEMBRE!J550</f>
        <v>951</v>
      </c>
      <c r="K550" s="10">
        <f>+JULIO!K550+AGOSTO!K550+SEPTIEMBRE!K550</f>
        <v>0</v>
      </c>
      <c r="L550" s="10">
        <f>+JULIO!L550+AGOSTO!L550+SEPTIEMBRE!L550</f>
        <v>0</v>
      </c>
      <c r="M550" s="10">
        <f>+JULIO!M550+AGOSTO!M550+SEPTIEMBRE!M550</f>
        <v>0</v>
      </c>
      <c r="N550" s="10">
        <f t="shared" si="8"/>
        <v>575065</v>
      </c>
    </row>
    <row r="551" spans="1:14" x14ac:dyDescent="0.3">
      <c r="A551" s="11" t="s">
        <v>1088</v>
      </c>
      <c r="B551" s="9" t="s">
        <v>1089</v>
      </c>
      <c r="C551" s="10">
        <f>+JULIO!C551+AGOSTO!C551+SEPTIEMBRE!C551</f>
        <v>298150</v>
      </c>
      <c r="D551" s="10">
        <f>+JULIO!D551+AGOSTO!D551+SEPTIEMBRE!D551</f>
        <v>177499</v>
      </c>
      <c r="E551" s="10">
        <f>+JULIO!E551+AGOSTO!E551+SEPTIEMBRE!E551</f>
        <v>5577</v>
      </c>
      <c r="F551" s="10">
        <f>+JULIO!F551+AGOSTO!F551+SEPTIEMBRE!F551</f>
        <v>15410</v>
      </c>
      <c r="G551" s="10">
        <f>+JULIO!G551+AGOSTO!G551+SEPTIEMBRE!G551</f>
        <v>4032</v>
      </c>
      <c r="H551" s="10">
        <f>+JULIO!H551+AGOSTO!H551+SEPTIEMBRE!H551</f>
        <v>1279</v>
      </c>
      <c r="I551" s="10">
        <f>+JULIO!I551+AGOSTO!I551+SEPTIEMBRE!I551</f>
        <v>2910</v>
      </c>
      <c r="J551" s="10">
        <f>+JULIO!J551+AGOSTO!J551+SEPTIEMBRE!J551</f>
        <v>849</v>
      </c>
      <c r="K551" s="10">
        <f>+JULIO!K551+AGOSTO!K551+SEPTIEMBRE!K551</f>
        <v>0</v>
      </c>
      <c r="L551" s="10">
        <f>+JULIO!L551+AGOSTO!L551+SEPTIEMBRE!L551</f>
        <v>3828</v>
      </c>
      <c r="M551" s="10">
        <f>+JULIO!M551+AGOSTO!M551+SEPTIEMBRE!M551</f>
        <v>0</v>
      </c>
      <c r="N551" s="10">
        <f t="shared" si="8"/>
        <v>509534</v>
      </c>
    </row>
    <row r="552" spans="1:14" ht="27.6" x14ac:dyDescent="0.3">
      <c r="A552" s="11" t="s">
        <v>1090</v>
      </c>
      <c r="B552" s="9" t="s">
        <v>1091</v>
      </c>
      <c r="C552" s="10">
        <f>+JULIO!C552+AGOSTO!C552+SEPTIEMBRE!C552</f>
        <v>750012</v>
      </c>
      <c r="D552" s="10">
        <f>+JULIO!D552+AGOSTO!D552+SEPTIEMBRE!D552</f>
        <v>221872</v>
      </c>
      <c r="E552" s="10">
        <f>+JULIO!E552+AGOSTO!E552+SEPTIEMBRE!E552</f>
        <v>9877</v>
      </c>
      <c r="F552" s="10">
        <f>+JULIO!F552+AGOSTO!F552+SEPTIEMBRE!F552</f>
        <v>33422</v>
      </c>
      <c r="G552" s="10">
        <f>+JULIO!G552+AGOSTO!G552+SEPTIEMBRE!G552</f>
        <v>30197</v>
      </c>
      <c r="H552" s="10">
        <f>+JULIO!H552+AGOSTO!H552+SEPTIEMBRE!H552</f>
        <v>3119</v>
      </c>
      <c r="I552" s="10">
        <f>+JULIO!I552+AGOSTO!I552+SEPTIEMBRE!I552</f>
        <v>18814</v>
      </c>
      <c r="J552" s="10">
        <f>+JULIO!J552+AGOSTO!J552+SEPTIEMBRE!J552</f>
        <v>1989</v>
      </c>
      <c r="K552" s="10">
        <f>+JULIO!K552+AGOSTO!K552+SEPTIEMBRE!K552</f>
        <v>0</v>
      </c>
      <c r="L552" s="10">
        <f>+JULIO!L552+AGOSTO!L552+SEPTIEMBRE!L552</f>
        <v>45123</v>
      </c>
      <c r="M552" s="10">
        <f>+JULIO!M552+AGOSTO!M552+SEPTIEMBRE!M552</f>
        <v>0</v>
      </c>
      <c r="N552" s="10">
        <f t="shared" si="8"/>
        <v>1114425</v>
      </c>
    </row>
    <row r="553" spans="1:14" ht="27.6" x14ac:dyDescent="0.3">
      <c r="A553" s="11" t="s">
        <v>1092</v>
      </c>
      <c r="B553" s="9" t="s">
        <v>1093</v>
      </c>
      <c r="C553" s="10">
        <f>+JULIO!C553+AGOSTO!C553+SEPTIEMBRE!C553</f>
        <v>323973</v>
      </c>
      <c r="D553" s="10">
        <f>+JULIO!D553+AGOSTO!D553+SEPTIEMBRE!D553</f>
        <v>151322</v>
      </c>
      <c r="E553" s="10">
        <f>+JULIO!E553+AGOSTO!E553+SEPTIEMBRE!E553</f>
        <v>5001</v>
      </c>
      <c r="F553" s="10">
        <f>+JULIO!F553+AGOSTO!F553+SEPTIEMBRE!F553</f>
        <v>15288</v>
      </c>
      <c r="G553" s="10">
        <f>+JULIO!G553+AGOSTO!G553+SEPTIEMBRE!G553</f>
        <v>4788</v>
      </c>
      <c r="H553" s="10">
        <f>+JULIO!H553+AGOSTO!H553+SEPTIEMBRE!H553</f>
        <v>1354</v>
      </c>
      <c r="I553" s="10">
        <f>+JULIO!I553+AGOSTO!I553+SEPTIEMBRE!I553</f>
        <v>4153</v>
      </c>
      <c r="J553" s="10">
        <f>+JULIO!J553+AGOSTO!J553+SEPTIEMBRE!J553</f>
        <v>834</v>
      </c>
      <c r="K553" s="10">
        <f>+JULIO!K553+AGOSTO!K553+SEPTIEMBRE!K553</f>
        <v>0</v>
      </c>
      <c r="L553" s="10">
        <f>+JULIO!L553+AGOSTO!L553+SEPTIEMBRE!L553</f>
        <v>19136</v>
      </c>
      <c r="M553" s="10">
        <f>+JULIO!M553+AGOSTO!M553+SEPTIEMBRE!M553</f>
        <v>0</v>
      </c>
      <c r="N553" s="10">
        <f t="shared" si="8"/>
        <v>525849</v>
      </c>
    </row>
    <row r="554" spans="1:14" ht="27.6" x14ac:dyDescent="0.3">
      <c r="A554" s="11" t="s">
        <v>1094</v>
      </c>
      <c r="B554" s="9" t="s">
        <v>1095</v>
      </c>
      <c r="C554" s="10">
        <f>+JULIO!C554+AGOSTO!C554+SEPTIEMBRE!C554</f>
        <v>2191401</v>
      </c>
      <c r="D554" s="10">
        <f>+JULIO!D554+AGOSTO!D554+SEPTIEMBRE!D554</f>
        <v>1169523</v>
      </c>
      <c r="E554" s="10">
        <f>+JULIO!E554+AGOSTO!E554+SEPTIEMBRE!E554</f>
        <v>31250</v>
      </c>
      <c r="F554" s="10">
        <f>+JULIO!F554+AGOSTO!F554+SEPTIEMBRE!F554</f>
        <v>101393</v>
      </c>
      <c r="G554" s="10">
        <f>+JULIO!G554+AGOSTO!G554+SEPTIEMBRE!G554</f>
        <v>41834</v>
      </c>
      <c r="H554" s="10">
        <f>+JULIO!H554+AGOSTO!H554+SEPTIEMBRE!H554</f>
        <v>9153</v>
      </c>
      <c r="I554" s="10">
        <f>+JULIO!I554+AGOSTO!I554+SEPTIEMBRE!I554</f>
        <v>39831</v>
      </c>
      <c r="J554" s="10">
        <f>+JULIO!J554+AGOSTO!J554+SEPTIEMBRE!J554</f>
        <v>5466</v>
      </c>
      <c r="K554" s="10">
        <f>+JULIO!K554+AGOSTO!K554+SEPTIEMBRE!K554</f>
        <v>0</v>
      </c>
      <c r="L554" s="10">
        <f>+JULIO!L554+AGOSTO!L554+SEPTIEMBRE!L554</f>
        <v>114061</v>
      </c>
      <c r="M554" s="10">
        <f>+JULIO!M554+AGOSTO!M554+SEPTIEMBRE!M554</f>
        <v>0</v>
      </c>
      <c r="N554" s="10">
        <f t="shared" si="8"/>
        <v>3703912</v>
      </c>
    </row>
    <row r="555" spans="1:14" ht="27.6" x14ac:dyDescent="0.3">
      <c r="A555" s="11" t="s">
        <v>1096</v>
      </c>
      <c r="B555" s="9" t="s">
        <v>1097</v>
      </c>
      <c r="C555" s="10">
        <f>+JULIO!C555+AGOSTO!C555+SEPTIEMBRE!C555</f>
        <v>825833</v>
      </c>
      <c r="D555" s="10">
        <f>+JULIO!D555+AGOSTO!D555+SEPTIEMBRE!D555</f>
        <v>361964</v>
      </c>
      <c r="E555" s="10">
        <f>+JULIO!E555+AGOSTO!E555+SEPTIEMBRE!E555</f>
        <v>9743</v>
      </c>
      <c r="F555" s="10">
        <f>+JULIO!F555+AGOSTO!F555+SEPTIEMBRE!F555</f>
        <v>35262</v>
      </c>
      <c r="G555" s="10">
        <f>+JULIO!G555+AGOSTO!G555+SEPTIEMBRE!G555</f>
        <v>27840</v>
      </c>
      <c r="H555" s="10">
        <f>+JULIO!H555+AGOSTO!H555+SEPTIEMBRE!H555</f>
        <v>3426</v>
      </c>
      <c r="I555" s="10">
        <f>+JULIO!I555+AGOSTO!I555+SEPTIEMBRE!I555</f>
        <v>21293</v>
      </c>
      <c r="J555" s="10">
        <f>+JULIO!J555+AGOSTO!J555+SEPTIEMBRE!J555</f>
        <v>2358</v>
      </c>
      <c r="K555" s="10">
        <f>+JULIO!K555+AGOSTO!K555+SEPTIEMBRE!K555</f>
        <v>0</v>
      </c>
      <c r="L555" s="10">
        <f>+JULIO!L555+AGOSTO!L555+SEPTIEMBRE!L555</f>
        <v>0</v>
      </c>
      <c r="M555" s="10">
        <f>+JULIO!M555+AGOSTO!M555+SEPTIEMBRE!M555</f>
        <v>0</v>
      </c>
      <c r="N555" s="10">
        <f t="shared" si="8"/>
        <v>1287719</v>
      </c>
    </row>
    <row r="556" spans="1:14" x14ac:dyDescent="0.3">
      <c r="A556" s="11" t="s">
        <v>1098</v>
      </c>
      <c r="B556" s="9" t="s">
        <v>1099</v>
      </c>
      <c r="C556" s="10">
        <f>+JULIO!C556+AGOSTO!C556+SEPTIEMBRE!C556</f>
        <v>340062</v>
      </c>
      <c r="D556" s="10">
        <f>+JULIO!D556+AGOSTO!D556+SEPTIEMBRE!D556</f>
        <v>171416</v>
      </c>
      <c r="E556" s="10">
        <f>+JULIO!E556+AGOSTO!E556+SEPTIEMBRE!E556</f>
        <v>5110</v>
      </c>
      <c r="F556" s="10">
        <f>+JULIO!F556+AGOSTO!F556+SEPTIEMBRE!F556</f>
        <v>15982</v>
      </c>
      <c r="G556" s="10">
        <f>+JULIO!G556+AGOSTO!G556+SEPTIEMBRE!G556</f>
        <v>4216</v>
      </c>
      <c r="H556" s="10">
        <f>+JULIO!H556+AGOSTO!H556+SEPTIEMBRE!H556</f>
        <v>1423</v>
      </c>
      <c r="I556" s="10">
        <f>+JULIO!I556+AGOSTO!I556+SEPTIEMBRE!I556</f>
        <v>4571</v>
      </c>
      <c r="J556" s="10">
        <f>+JULIO!J556+AGOSTO!J556+SEPTIEMBRE!J556</f>
        <v>861</v>
      </c>
      <c r="K556" s="10">
        <f>+JULIO!K556+AGOSTO!K556+SEPTIEMBRE!K556</f>
        <v>0</v>
      </c>
      <c r="L556" s="10">
        <f>+JULIO!L556+AGOSTO!L556+SEPTIEMBRE!L556</f>
        <v>0</v>
      </c>
      <c r="M556" s="10">
        <f>+JULIO!M556+AGOSTO!M556+SEPTIEMBRE!M556</f>
        <v>0</v>
      </c>
      <c r="N556" s="10">
        <f t="shared" si="8"/>
        <v>543641</v>
      </c>
    </row>
    <row r="557" spans="1:14" ht="41.4" x14ac:dyDescent="0.3">
      <c r="A557" s="11" t="s">
        <v>1100</v>
      </c>
      <c r="B557" s="9" t="s">
        <v>1101</v>
      </c>
      <c r="C557" s="10">
        <f>+JULIO!C557+AGOSTO!C557+SEPTIEMBRE!C557</f>
        <v>581644</v>
      </c>
      <c r="D557" s="10">
        <f>+JULIO!D557+AGOSTO!D557+SEPTIEMBRE!D557</f>
        <v>276759</v>
      </c>
      <c r="E557" s="10">
        <f>+JULIO!E557+AGOSTO!E557+SEPTIEMBRE!E557</f>
        <v>7083</v>
      </c>
      <c r="F557" s="10">
        <f>+JULIO!F557+AGOSTO!F557+SEPTIEMBRE!F557</f>
        <v>24587</v>
      </c>
      <c r="G557" s="10">
        <f>+JULIO!G557+AGOSTO!G557+SEPTIEMBRE!G557</f>
        <v>7881</v>
      </c>
      <c r="H557" s="10">
        <f>+JULIO!H557+AGOSTO!H557+SEPTIEMBRE!H557</f>
        <v>2399</v>
      </c>
      <c r="I557" s="10">
        <f>+JULIO!I557+AGOSTO!I557+SEPTIEMBRE!I557</f>
        <v>8930</v>
      </c>
      <c r="J557" s="10">
        <f>+JULIO!J557+AGOSTO!J557+SEPTIEMBRE!J557</f>
        <v>1731</v>
      </c>
      <c r="K557" s="10">
        <f>+JULIO!K557+AGOSTO!K557+SEPTIEMBRE!K557</f>
        <v>0</v>
      </c>
      <c r="L557" s="10">
        <f>+JULIO!L557+AGOSTO!L557+SEPTIEMBRE!L557</f>
        <v>3201</v>
      </c>
      <c r="M557" s="10">
        <f>+JULIO!M557+AGOSTO!M557+SEPTIEMBRE!M557</f>
        <v>0</v>
      </c>
      <c r="N557" s="10">
        <f t="shared" si="8"/>
        <v>914215</v>
      </c>
    </row>
    <row r="558" spans="1:14" ht="96.6" x14ac:dyDescent="0.3">
      <c r="A558" s="11" t="s">
        <v>1102</v>
      </c>
      <c r="B558" s="9" t="s">
        <v>1103</v>
      </c>
      <c r="C558" s="10">
        <f>+JULIO!C558+AGOSTO!C558+SEPTIEMBRE!C558</f>
        <v>1874741</v>
      </c>
      <c r="D558" s="10">
        <f>+JULIO!D558+AGOSTO!D558+SEPTIEMBRE!D558</f>
        <v>896281</v>
      </c>
      <c r="E558" s="10">
        <f>+JULIO!E558+AGOSTO!E558+SEPTIEMBRE!E558</f>
        <v>24268</v>
      </c>
      <c r="F558" s="10">
        <f>+JULIO!F558+AGOSTO!F558+SEPTIEMBRE!F558</f>
        <v>82592</v>
      </c>
      <c r="G558" s="10">
        <f>+JULIO!G558+AGOSTO!G558+SEPTIEMBRE!G558</f>
        <v>52844</v>
      </c>
      <c r="H558" s="10">
        <f>+JULIO!H558+AGOSTO!H558+SEPTIEMBRE!H558</f>
        <v>7702</v>
      </c>
      <c r="I558" s="10">
        <f>+JULIO!I558+AGOSTO!I558+SEPTIEMBRE!I558</f>
        <v>37759</v>
      </c>
      <c r="J558" s="10">
        <f>+JULIO!J558+AGOSTO!J558+SEPTIEMBRE!J558</f>
        <v>4392</v>
      </c>
      <c r="K558" s="10">
        <f>+JULIO!K558+AGOSTO!K558+SEPTIEMBRE!K558</f>
        <v>0</v>
      </c>
      <c r="L558" s="10">
        <f>+JULIO!L558+AGOSTO!L558+SEPTIEMBRE!L558</f>
        <v>0</v>
      </c>
      <c r="M558" s="10">
        <f>+JULIO!M558+AGOSTO!M558+SEPTIEMBRE!M558</f>
        <v>0</v>
      </c>
      <c r="N558" s="10">
        <f t="shared" si="8"/>
        <v>2980579</v>
      </c>
    </row>
    <row r="559" spans="1:14" ht="41.4" x14ac:dyDescent="0.3">
      <c r="A559" s="11" t="s">
        <v>1104</v>
      </c>
      <c r="B559" s="9" t="s">
        <v>1105</v>
      </c>
      <c r="C559" s="10">
        <f>+JULIO!C559+AGOSTO!C559+SEPTIEMBRE!C559</f>
        <v>1102522</v>
      </c>
      <c r="D559" s="10">
        <f>+JULIO!D559+AGOSTO!D559+SEPTIEMBRE!D559</f>
        <v>305884</v>
      </c>
      <c r="E559" s="10">
        <f>+JULIO!E559+AGOSTO!E559+SEPTIEMBRE!E559</f>
        <v>10304</v>
      </c>
      <c r="F559" s="10">
        <f>+JULIO!F559+AGOSTO!F559+SEPTIEMBRE!F559</f>
        <v>42862</v>
      </c>
      <c r="G559" s="10">
        <f>+JULIO!G559+AGOSTO!G559+SEPTIEMBRE!G559</f>
        <v>25576</v>
      </c>
      <c r="H559" s="10">
        <f>+JULIO!H559+AGOSTO!H559+SEPTIEMBRE!H559</f>
        <v>4419</v>
      </c>
      <c r="I559" s="10">
        <f>+JULIO!I559+AGOSTO!I559+SEPTIEMBRE!I559</f>
        <v>23516</v>
      </c>
      <c r="J559" s="10">
        <f>+JULIO!J559+AGOSTO!J559+SEPTIEMBRE!J559</f>
        <v>2541</v>
      </c>
      <c r="K559" s="10">
        <f>+JULIO!K559+AGOSTO!K559+SEPTIEMBRE!K559</f>
        <v>0</v>
      </c>
      <c r="L559" s="10">
        <f>+JULIO!L559+AGOSTO!L559+SEPTIEMBRE!L559</f>
        <v>0</v>
      </c>
      <c r="M559" s="10">
        <f>+JULIO!M559+AGOSTO!M559+SEPTIEMBRE!M559</f>
        <v>0</v>
      </c>
      <c r="N559" s="10">
        <f t="shared" si="8"/>
        <v>1517624</v>
      </c>
    </row>
    <row r="560" spans="1:14" ht="27.6" x14ac:dyDescent="0.3">
      <c r="A560" s="11" t="s">
        <v>1106</v>
      </c>
      <c r="B560" s="9" t="s">
        <v>1107</v>
      </c>
      <c r="C560" s="10">
        <f>+JULIO!C560+AGOSTO!C560+SEPTIEMBRE!C560</f>
        <v>4584939</v>
      </c>
      <c r="D560" s="10">
        <f>+JULIO!D560+AGOSTO!D560+SEPTIEMBRE!D560</f>
        <v>1890594</v>
      </c>
      <c r="E560" s="10">
        <f>+JULIO!E560+AGOSTO!E560+SEPTIEMBRE!E560</f>
        <v>19338</v>
      </c>
      <c r="F560" s="10">
        <f>+JULIO!F560+AGOSTO!F560+SEPTIEMBRE!F560</f>
        <v>151270</v>
      </c>
      <c r="G560" s="10">
        <f>+JULIO!G560+AGOSTO!G560+SEPTIEMBRE!G560</f>
        <v>96648</v>
      </c>
      <c r="H560" s="10">
        <f>+JULIO!H560+AGOSTO!H560+SEPTIEMBRE!H560</f>
        <v>17932</v>
      </c>
      <c r="I560" s="10">
        <f>+JULIO!I560+AGOSTO!I560+SEPTIEMBRE!I560</f>
        <v>131384</v>
      </c>
      <c r="J560" s="10">
        <f>+JULIO!J560+AGOSTO!J560+SEPTIEMBRE!J560</f>
        <v>8796</v>
      </c>
      <c r="K560" s="10">
        <f>+JULIO!K560+AGOSTO!K560+SEPTIEMBRE!K560</f>
        <v>0</v>
      </c>
      <c r="L560" s="10">
        <f>+JULIO!L560+AGOSTO!L560+SEPTIEMBRE!L560</f>
        <v>0</v>
      </c>
      <c r="M560" s="10">
        <f>+JULIO!M560+AGOSTO!M560+SEPTIEMBRE!M560</f>
        <v>0</v>
      </c>
      <c r="N560" s="10">
        <f t="shared" si="8"/>
        <v>6900901</v>
      </c>
    </row>
    <row r="561" spans="1:14" ht="27.6" x14ac:dyDescent="0.3">
      <c r="A561" s="11" t="s">
        <v>1108</v>
      </c>
      <c r="B561" s="9" t="s">
        <v>1109</v>
      </c>
      <c r="C561" s="10">
        <f>+JULIO!C561+AGOSTO!C561+SEPTIEMBRE!C561</f>
        <v>193553</v>
      </c>
      <c r="D561" s="10">
        <f>+JULIO!D561+AGOSTO!D561+SEPTIEMBRE!D561</f>
        <v>163681</v>
      </c>
      <c r="E561" s="10">
        <f>+JULIO!E561+AGOSTO!E561+SEPTIEMBRE!E561</f>
        <v>3647</v>
      </c>
      <c r="F561" s="10">
        <f>+JULIO!F561+AGOSTO!F561+SEPTIEMBRE!F561</f>
        <v>9903</v>
      </c>
      <c r="G561" s="10">
        <f>+JULIO!G561+AGOSTO!G561+SEPTIEMBRE!G561</f>
        <v>2025</v>
      </c>
      <c r="H561" s="10">
        <f>+JULIO!H561+AGOSTO!H561+SEPTIEMBRE!H561</f>
        <v>833</v>
      </c>
      <c r="I561" s="10">
        <f>+JULIO!I561+AGOSTO!I561+SEPTIEMBRE!I561</f>
        <v>1601</v>
      </c>
      <c r="J561" s="10">
        <f>+JULIO!J561+AGOSTO!J561+SEPTIEMBRE!J561</f>
        <v>633</v>
      </c>
      <c r="K561" s="10">
        <f>+JULIO!K561+AGOSTO!K561+SEPTIEMBRE!K561</f>
        <v>0</v>
      </c>
      <c r="L561" s="10">
        <f>+JULIO!L561+AGOSTO!L561+SEPTIEMBRE!L561</f>
        <v>6188</v>
      </c>
      <c r="M561" s="10">
        <f>+JULIO!M561+AGOSTO!M561+SEPTIEMBRE!M561</f>
        <v>0</v>
      </c>
      <c r="N561" s="10">
        <f t="shared" si="8"/>
        <v>382064</v>
      </c>
    </row>
    <row r="562" spans="1:14" ht="27.6" x14ac:dyDescent="0.3">
      <c r="A562" s="11" t="s">
        <v>1110</v>
      </c>
      <c r="B562" s="9" t="s">
        <v>1111</v>
      </c>
      <c r="C562" s="10">
        <f>+JULIO!C562+AGOSTO!C562+SEPTIEMBRE!C562</f>
        <v>2374668</v>
      </c>
      <c r="D562" s="10">
        <f>+JULIO!D562+AGOSTO!D562+SEPTIEMBRE!D562</f>
        <v>745254</v>
      </c>
      <c r="E562" s="10">
        <f>+JULIO!E562+AGOSTO!E562+SEPTIEMBRE!E562</f>
        <v>11630</v>
      </c>
      <c r="F562" s="10">
        <f>+JULIO!F562+AGOSTO!F562+SEPTIEMBRE!F562</f>
        <v>80493</v>
      </c>
      <c r="G562" s="10">
        <f>+JULIO!G562+AGOSTO!G562+SEPTIEMBRE!G562</f>
        <v>43067</v>
      </c>
      <c r="H562" s="10">
        <f>+JULIO!H562+AGOSTO!H562+SEPTIEMBRE!H562</f>
        <v>9350</v>
      </c>
      <c r="I562" s="10">
        <f>+JULIO!I562+AGOSTO!I562+SEPTIEMBRE!I562</f>
        <v>64860</v>
      </c>
      <c r="J562" s="10">
        <f>+JULIO!J562+AGOSTO!J562+SEPTIEMBRE!J562</f>
        <v>5001</v>
      </c>
      <c r="K562" s="10">
        <f>+JULIO!K562+AGOSTO!K562+SEPTIEMBRE!K562</f>
        <v>0</v>
      </c>
      <c r="L562" s="10">
        <f>+JULIO!L562+AGOSTO!L562+SEPTIEMBRE!L562</f>
        <v>91019</v>
      </c>
      <c r="M562" s="10">
        <f>+JULIO!M562+AGOSTO!M562+SEPTIEMBRE!M562</f>
        <v>0</v>
      </c>
      <c r="N562" s="10">
        <f t="shared" si="8"/>
        <v>3425342</v>
      </c>
    </row>
    <row r="563" spans="1:14" ht="41.4" x14ac:dyDescent="0.3">
      <c r="A563" s="11" t="s">
        <v>1112</v>
      </c>
      <c r="B563" s="9" t="s">
        <v>1113</v>
      </c>
      <c r="C563" s="10">
        <f>+JULIO!C563+AGOSTO!C563+SEPTIEMBRE!C563</f>
        <v>904405</v>
      </c>
      <c r="D563" s="10">
        <f>+JULIO!D563+AGOSTO!D563+SEPTIEMBRE!D563</f>
        <v>349806</v>
      </c>
      <c r="E563" s="10">
        <f>+JULIO!E563+AGOSTO!E563+SEPTIEMBRE!E563</f>
        <v>12433</v>
      </c>
      <c r="F563" s="10">
        <f>+JULIO!F563+AGOSTO!F563+SEPTIEMBRE!F563</f>
        <v>40171</v>
      </c>
      <c r="G563" s="10">
        <f>+JULIO!G563+AGOSTO!G563+SEPTIEMBRE!G563</f>
        <v>26901</v>
      </c>
      <c r="H563" s="10">
        <f>+JULIO!H563+AGOSTO!H563+SEPTIEMBRE!H563</f>
        <v>3732</v>
      </c>
      <c r="I563" s="10">
        <f>+JULIO!I563+AGOSTO!I563+SEPTIEMBRE!I563</f>
        <v>16557</v>
      </c>
      <c r="J563" s="10">
        <f>+JULIO!J563+AGOSTO!J563+SEPTIEMBRE!J563</f>
        <v>2412</v>
      </c>
      <c r="K563" s="10">
        <f>+JULIO!K563+AGOSTO!K563+SEPTIEMBRE!K563</f>
        <v>0</v>
      </c>
      <c r="L563" s="10">
        <f>+JULIO!L563+AGOSTO!L563+SEPTIEMBRE!L563</f>
        <v>0</v>
      </c>
      <c r="M563" s="10">
        <f>+JULIO!M563+AGOSTO!M563+SEPTIEMBRE!M563</f>
        <v>0</v>
      </c>
      <c r="N563" s="10">
        <f t="shared" si="8"/>
        <v>1356417</v>
      </c>
    </row>
    <row r="564" spans="1:14" ht="27.6" x14ac:dyDescent="0.3">
      <c r="A564" s="11" t="s">
        <v>1114</v>
      </c>
      <c r="B564" s="9" t="s">
        <v>1115</v>
      </c>
      <c r="C564" s="10">
        <f>+JULIO!C564+AGOSTO!C564+SEPTIEMBRE!C564</f>
        <v>457956</v>
      </c>
      <c r="D564" s="10">
        <f>+JULIO!D564+AGOSTO!D564+SEPTIEMBRE!D564</f>
        <v>229566</v>
      </c>
      <c r="E564" s="10">
        <f>+JULIO!E564+AGOSTO!E564+SEPTIEMBRE!E564</f>
        <v>6797</v>
      </c>
      <c r="F564" s="10">
        <f>+JULIO!F564+AGOSTO!F564+SEPTIEMBRE!F564</f>
        <v>21364</v>
      </c>
      <c r="G564" s="10">
        <f>+JULIO!G564+AGOSTO!G564+SEPTIEMBRE!G564</f>
        <v>14104</v>
      </c>
      <c r="H564" s="10">
        <f>+JULIO!H564+AGOSTO!H564+SEPTIEMBRE!H564</f>
        <v>1915</v>
      </c>
      <c r="I564" s="10">
        <f>+JULIO!I564+AGOSTO!I564+SEPTIEMBRE!I564</f>
        <v>9330</v>
      </c>
      <c r="J564" s="10">
        <f>+JULIO!J564+AGOSTO!J564+SEPTIEMBRE!J564</f>
        <v>1182</v>
      </c>
      <c r="K564" s="10">
        <f>+JULIO!K564+AGOSTO!K564+SEPTIEMBRE!K564</f>
        <v>0</v>
      </c>
      <c r="L564" s="10">
        <f>+JULIO!L564+AGOSTO!L564+SEPTIEMBRE!L564</f>
        <v>0</v>
      </c>
      <c r="M564" s="10">
        <f>+JULIO!M564+AGOSTO!M564+SEPTIEMBRE!M564</f>
        <v>0</v>
      </c>
      <c r="N564" s="10">
        <f t="shared" si="8"/>
        <v>742214</v>
      </c>
    </row>
    <row r="565" spans="1:14" ht="27.6" x14ac:dyDescent="0.3">
      <c r="A565" s="11" t="s">
        <v>1116</v>
      </c>
      <c r="B565" s="9" t="s">
        <v>1117</v>
      </c>
      <c r="C565" s="10">
        <f>+JULIO!C565+AGOSTO!C565+SEPTIEMBRE!C565</f>
        <v>198857</v>
      </c>
      <c r="D565" s="10">
        <f>+JULIO!D565+AGOSTO!D565+SEPTIEMBRE!D565</f>
        <v>118681</v>
      </c>
      <c r="E565" s="10">
        <f>+JULIO!E565+AGOSTO!E565+SEPTIEMBRE!E565</f>
        <v>4116</v>
      </c>
      <c r="F565" s="10">
        <f>+JULIO!F565+AGOSTO!F565+SEPTIEMBRE!F565</f>
        <v>10787</v>
      </c>
      <c r="G565" s="10">
        <f>+JULIO!G565+AGOSTO!G565+SEPTIEMBRE!G565</f>
        <v>1197</v>
      </c>
      <c r="H565" s="10">
        <f>+JULIO!H565+AGOSTO!H565+SEPTIEMBRE!H565</f>
        <v>868</v>
      </c>
      <c r="I565" s="10">
        <f>+JULIO!I565+AGOSTO!I565+SEPTIEMBRE!I565</f>
        <v>1222</v>
      </c>
      <c r="J565" s="10">
        <f>+JULIO!J565+AGOSTO!J565+SEPTIEMBRE!J565</f>
        <v>642</v>
      </c>
      <c r="K565" s="10">
        <f>+JULIO!K565+AGOSTO!K565+SEPTIEMBRE!K565</f>
        <v>0</v>
      </c>
      <c r="L565" s="10">
        <f>+JULIO!L565+AGOSTO!L565+SEPTIEMBRE!L565</f>
        <v>19245</v>
      </c>
      <c r="M565" s="10">
        <f>+JULIO!M565+AGOSTO!M565+SEPTIEMBRE!M565</f>
        <v>0</v>
      </c>
      <c r="N565" s="10">
        <f t="shared" si="8"/>
        <v>355615</v>
      </c>
    </row>
    <row r="566" spans="1:14" x14ac:dyDescent="0.3">
      <c r="A566" s="11" t="s">
        <v>1118</v>
      </c>
      <c r="B566" s="9" t="s">
        <v>1119</v>
      </c>
      <c r="C566" s="10">
        <f>+JULIO!C566+AGOSTO!C566+SEPTIEMBRE!C566</f>
        <v>2399472</v>
      </c>
      <c r="D566" s="10">
        <f>+JULIO!D566+AGOSTO!D566+SEPTIEMBRE!D566</f>
        <v>1208008</v>
      </c>
      <c r="E566" s="10">
        <f>+JULIO!E566+AGOSTO!E566+SEPTIEMBRE!E566</f>
        <v>26897</v>
      </c>
      <c r="F566" s="10">
        <f>+JULIO!F566+AGOSTO!F566+SEPTIEMBRE!F566</f>
        <v>99469</v>
      </c>
      <c r="G566" s="10">
        <f>+JULIO!G566+AGOSTO!G566+SEPTIEMBRE!G566</f>
        <v>64039</v>
      </c>
      <c r="H566" s="10">
        <f>+JULIO!H566+AGOSTO!H566+SEPTIEMBRE!H566</f>
        <v>9854</v>
      </c>
      <c r="I566" s="10">
        <f>+JULIO!I566+AGOSTO!I566+SEPTIEMBRE!I566</f>
        <v>57122</v>
      </c>
      <c r="J566" s="10">
        <f>+JULIO!J566+AGOSTO!J566+SEPTIEMBRE!J566</f>
        <v>6681</v>
      </c>
      <c r="K566" s="10">
        <f>+JULIO!K566+AGOSTO!K566+SEPTIEMBRE!K566</f>
        <v>0</v>
      </c>
      <c r="L566" s="10">
        <f>+JULIO!L566+AGOSTO!L566+SEPTIEMBRE!L566</f>
        <v>0</v>
      </c>
      <c r="M566" s="10">
        <f>+JULIO!M566+AGOSTO!M566+SEPTIEMBRE!M566</f>
        <v>0</v>
      </c>
      <c r="N566" s="10">
        <f t="shared" si="8"/>
        <v>3871542</v>
      </c>
    </row>
    <row r="567" spans="1:14" ht="27.6" x14ac:dyDescent="0.3">
      <c r="A567" s="11" t="s">
        <v>1120</v>
      </c>
      <c r="B567" s="9" t="s">
        <v>1121</v>
      </c>
      <c r="C567" s="10">
        <f>+JULIO!C567+AGOSTO!C567+SEPTIEMBRE!C567</f>
        <v>278995</v>
      </c>
      <c r="D567" s="10">
        <f>+JULIO!D567+AGOSTO!D567+SEPTIEMBRE!D567</f>
        <v>96000</v>
      </c>
      <c r="E567" s="10">
        <f>+JULIO!E567+AGOSTO!E567+SEPTIEMBRE!E567</f>
        <v>4632</v>
      </c>
      <c r="F567" s="10">
        <f>+JULIO!F567+AGOSTO!F567+SEPTIEMBRE!F567</f>
        <v>13633</v>
      </c>
      <c r="G567" s="10">
        <f>+JULIO!G567+AGOSTO!G567+SEPTIEMBRE!G567</f>
        <v>6555</v>
      </c>
      <c r="H567" s="10">
        <f>+JULIO!H567+AGOSTO!H567+SEPTIEMBRE!H567</f>
        <v>1180</v>
      </c>
      <c r="I567" s="10">
        <f>+JULIO!I567+AGOSTO!I567+SEPTIEMBRE!I567</f>
        <v>4342</v>
      </c>
      <c r="J567" s="10">
        <f>+JULIO!J567+AGOSTO!J567+SEPTIEMBRE!J567</f>
        <v>765</v>
      </c>
      <c r="K567" s="10">
        <f>+JULIO!K567+AGOSTO!K567+SEPTIEMBRE!K567</f>
        <v>0</v>
      </c>
      <c r="L567" s="10">
        <f>+JULIO!L567+AGOSTO!L567+SEPTIEMBRE!L567</f>
        <v>0</v>
      </c>
      <c r="M567" s="10">
        <f>+JULIO!M567+AGOSTO!M567+SEPTIEMBRE!M567</f>
        <v>0</v>
      </c>
      <c r="N567" s="10">
        <f t="shared" si="8"/>
        <v>406102</v>
      </c>
    </row>
    <row r="568" spans="1:14" ht="41.4" x14ac:dyDescent="0.3">
      <c r="A568" s="11" t="s">
        <v>1122</v>
      </c>
      <c r="B568" s="9" t="s">
        <v>1123</v>
      </c>
      <c r="C568" s="10">
        <f>+JULIO!C568+AGOSTO!C568+SEPTIEMBRE!C568</f>
        <v>2638217</v>
      </c>
      <c r="D568" s="10">
        <f>+JULIO!D568+AGOSTO!D568+SEPTIEMBRE!D568</f>
        <v>643817</v>
      </c>
      <c r="E568" s="10">
        <f>+JULIO!E568+AGOSTO!E568+SEPTIEMBRE!E568</f>
        <v>29034</v>
      </c>
      <c r="F568" s="10">
        <f>+JULIO!F568+AGOSTO!F568+SEPTIEMBRE!F568</f>
        <v>110808</v>
      </c>
      <c r="G568" s="10">
        <f>+JULIO!G568+AGOSTO!G568+SEPTIEMBRE!G568</f>
        <v>104970</v>
      </c>
      <c r="H568" s="10">
        <f>+JULIO!H568+AGOSTO!H568+SEPTIEMBRE!H568</f>
        <v>10817</v>
      </c>
      <c r="I568" s="10">
        <f>+JULIO!I568+AGOSTO!I568+SEPTIEMBRE!I568</f>
        <v>76507</v>
      </c>
      <c r="J568" s="10">
        <f>+JULIO!J568+AGOSTO!J568+SEPTIEMBRE!J568</f>
        <v>6351</v>
      </c>
      <c r="K568" s="10">
        <f>+JULIO!K568+AGOSTO!K568+SEPTIEMBRE!K568</f>
        <v>0</v>
      </c>
      <c r="L568" s="10">
        <f>+JULIO!L568+AGOSTO!L568+SEPTIEMBRE!L568</f>
        <v>0</v>
      </c>
      <c r="M568" s="10">
        <f>+JULIO!M568+AGOSTO!M568+SEPTIEMBRE!M568</f>
        <v>0</v>
      </c>
      <c r="N568" s="10">
        <f t="shared" si="8"/>
        <v>3620521</v>
      </c>
    </row>
    <row r="569" spans="1:14" ht="27.6" x14ac:dyDescent="0.3">
      <c r="A569" s="11" t="s">
        <v>1124</v>
      </c>
      <c r="B569" s="9" t="s">
        <v>1125</v>
      </c>
      <c r="C569" s="10">
        <f>+JULIO!C569+AGOSTO!C569+SEPTIEMBRE!C569</f>
        <v>1074596</v>
      </c>
      <c r="D569" s="10">
        <f>+JULIO!D569+AGOSTO!D569+SEPTIEMBRE!D569</f>
        <v>447664</v>
      </c>
      <c r="E569" s="10">
        <f>+JULIO!E569+AGOSTO!E569+SEPTIEMBRE!E569</f>
        <v>10809</v>
      </c>
      <c r="F569" s="10">
        <f>+JULIO!F569+AGOSTO!F569+SEPTIEMBRE!F569</f>
        <v>43766</v>
      </c>
      <c r="G569" s="10">
        <f>+JULIO!G569+AGOSTO!G569+SEPTIEMBRE!G569</f>
        <v>32388</v>
      </c>
      <c r="H569" s="10">
        <f>+JULIO!H569+AGOSTO!H569+SEPTIEMBRE!H569</f>
        <v>4399</v>
      </c>
      <c r="I569" s="10">
        <f>+JULIO!I569+AGOSTO!I569+SEPTIEMBRE!I569</f>
        <v>28240</v>
      </c>
      <c r="J569" s="10">
        <f>+JULIO!J569+AGOSTO!J569+SEPTIEMBRE!J569</f>
        <v>2730</v>
      </c>
      <c r="K569" s="10">
        <f>+JULIO!K569+AGOSTO!K569+SEPTIEMBRE!K569</f>
        <v>0</v>
      </c>
      <c r="L569" s="10">
        <f>+JULIO!L569+AGOSTO!L569+SEPTIEMBRE!L569</f>
        <v>0</v>
      </c>
      <c r="M569" s="10">
        <f>+JULIO!M569+AGOSTO!M569+SEPTIEMBRE!M569</f>
        <v>0</v>
      </c>
      <c r="N569" s="10">
        <f t="shared" si="8"/>
        <v>1644592</v>
      </c>
    </row>
    <row r="570" spans="1:14" x14ac:dyDescent="0.3">
      <c r="A570" s="11" t="s">
        <v>1126</v>
      </c>
      <c r="B570" s="9" t="s">
        <v>1127</v>
      </c>
      <c r="C570" s="10">
        <f>+JULIO!C570+AGOSTO!C570+SEPTIEMBRE!C570</f>
        <v>978946</v>
      </c>
      <c r="D570" s="10">
        <f>+JULIO!D570+AGOSTO!D570+SEPTIEMBRE!D570</f>
        <v>548186</v>
      </c>
      <c r="E570" s="10">
        <f>+JULIO!E570+AGOSTO!E570+SEPTIEMBRE!E570</f>
        <v>17413</v>
      </c>
      <c r="F570" s="10">
        <f>+JULIO!F570+AGOSTO!F570+SEPTIEMBRE!F570</f>
        <v>49349</v>
      </c>
      <c r="G570" s="10">
        <f>+JULIO!G570+AGOSTO!G570+SEPTIEMBRE!G570</f>
        <v>14233</v>
      </c>
      <c r="H570" s="10">
        <f>+JULIO!H570+AGOSTO!H570+SEPTIEMBRE!H570</f>
        <v>4167</v>
      </c>
      <c r="I570" s="10">
        <f>+JULIO!I570+AGOSTO!I570+SEPTIEMBRE!I570</f>
        <v>10359</v>
      </c>
      <c r="J570" s="10">
        <f>+JULIO!J570+AGOSTO!J570+SEPTIEMBRE!J570</f>
        <v>2715</v>
      </c>
      <c r="K570" s="10">
        <f>+JULIO!K570+AGOSTO!K570+SEPTIEMBRE!K570</f>
        <v>0</v>
      </c>
      <c r="L570" s="10">
        <f>+JULIO!L570+AGOSTO!L570+SEPTIEMBRE!L570</f>
        <v>0</v>
      </c>
      <c r="M570" s="10">
        <f>+JULIO!M570+AGOSTO!M570+SEPTIEMBRE!M570</f>
        <v>0</v>
      </c>
      <c r="N570" s="10">
        <f t="shared" si="8"/>
        <v>1625368</v>
      </c>
    </row>
    <row r="571" spans="1:14" ht="41.4" x14ac:dyDescent="0.3">
      <c r="A571" s="11" t="s">
        <v>1128</v>
      </c>
      <c r="B571" s="9" t="s">
        <v>1129</v>
      </c>
      <c r="C571" s="10">
        <f>+JULIO!C571+AGOSTO!C571+SEPTIEMBRE!C571</f>
        <v>343279</v>
      </c>
      <c r="D571" s="10">
        <f>+JULIO!D571+AGOSTO!D571+SEPTIEMBRE!D571</f>
        <v>188432</v>
      </c>
      <c r="E571" s="10">
        <f>+JULIO!E571+AGOSTO!E571+SEPTIEMBRE!E571</f>
        <v>5007</v>
      </c>
      <c r="F571" s="10">
        <f>+JULIO!F571+AGOSTO!F571+SEPTIEMBRE!F571</f>
        <v>15764</v>
      </c>
      <c r="G571" s="10">
        <f>+JULIO!G571+AGOSTO!G571+SEPTIEMBRE!G571</f>
        <v>7015</v>
      </c>
      <c r="H571" s="10">
        <f>+JULIO!H571+AGOSTO!H571+SEPTIEMBRE!H571</f>
        <v>1431</v>
      </c>
      <c r="I571" s="10">
        <f>+JULIO!I571+AGOSTO!I571+SEPTIEMBRE!I571</f>
        <v>5538</v>
      </c>
      <c r="J571" s="10">
        <f>+JULIO!J571+AGOSTO!J571+SEPTIEMBRE!J571</f>
        <v>921</v>
      </c>
      <c r="K571" s="10">
        <f>+JULIO!K571+AGOSTO!K571+SEPTIEMBRE!K571</f>
        <v>0</v>
      </c>
      <c r="L571" s="10">
        <f>+JULIO!L571+AGOSTO!L571+SEPTIEMBRE!L571</f>
        <v>11683</v>
      </c>
      <c r="M571" s="10">
        <f>+JULIO!M571+AGOSTO!M571+SEPTIEMBRE!M571</f>
        <v>0</v>
      </c>
      <c r="N571" s="10">
        <f t="shared" si="8"/>
        <v>579070</v>
      </c>
    </row>
    <row r="572" spans="1:14" x14ac:dyDescent="0.3">
      <c r="A572" s="11" t="s">
        <v>1130</v>
      </c>
      <c r="B572" s="9" t="s">
        <v>1131</v>
      </c>
      <c r="C572" s="10">
        <f>+JULIO!C572+AGOSTO!C572+SEPTIEMBRE!C572</f>
        <v>327356</v>
      </c>
      <c r="D572" s="10">
        <f>+JULIO!D572+AGOSTO!D572+SEPTIEMBRE!D572</f>
        <v>156510</v>
      </c>
      <c r="E572" s="10">
        <f>+JULIO!E572+AGOSTO!E572+SEPTIEMBRE!E572</f>
        <v>5819</v>
      </c>
      <c r="F572" s="10">
        <f>+JULIO!F572+AGOSTO!F572+SEPTIEMBRE!F572</f>
        <v>16523</v>
      </c>
      <c r="G572" s="10">
        <f>+JULIO!G572+AGOSTO!G572+SEPTIEMBRE!G572</f>
        <v>6684</v>
      </c>
      <c r="H572" s="10">
        <f>+JULIO!H572+AGOSTO!H572+SEPTIEMBRE!H572</f>
        <v>1399</v>
      </c>
      <c r="I572" s="10">
        <f>+JULIO!I572+AGOSTO!I572+SEPTIEMBRE!I572</f>
        <v>4268</v>
      </c>
      <c r="J572" s="10">
        <f>+JULIO!J572+AGOSTO!J572+SEPTIEMBRE!J572</f>
        <v>942</v>
      </c>
      <c r="K572" s="10">
        <f>+JULIO!K572+AGOSTO!K572+SEPTIEMBRE!K572</f>
        <v>0</v>
      </c>
      <c r="L572" s="10">
        <f>+JULIO!L572+AGOSTO!L572+SEPTIEMBRE!L572</f>
        <v>0</v>
      </c>
      <c r="M572" s="10">
        <f>+JULIO!M572+AGOSTO!M572+SEPTIEMBRE!M572</f>
        <v>0</v>
      </c>
      <c r="N572" s="10">
        <f t="shared" si="8"/>
        <v>519501</v>
      </c>
    </row>
    <row r="573" spans="1:14" ht="27.6" x14ac:dyDescent="0.3">
      <c r="A573" s="11" t="s">
        <v>1132</v>
      </c>
      <c r="B573" s="9" t="s">
        <v>1133</v>
      </c>
      <c r="C573" s="10">
        <f>+JULIO!C573+AGOSTO!C573+SEPTIEMBRE!C573</f>
        <v>426637</v>
      </c>
      <c r="D573" s="10">
        <f>+JULIO!D573+AGOSTO!D573+SEPTIEMBRE!D573</f>
        <v>176172</v>
      </c>
      <c r="E573" s="10">
        <f>+JULIO!E573+AGOSTO!E573+SEPTIEMBRE!E573</f>
        <v>7088</v>
      </c>
      <c r="F573" s="10">
        <f>+JULIO!F573+AGOSTO!F573+SEPTIEMBRE!F573</f>
        <v>20468</v>
      </c>
      <c r="G573" s="10">
        <f>+JULIO!G573+AGOSTO!G573+SEPTIEMBRE!G573</f>
        <v>5634</v>
      </c>
      <c r="H573" s="10">
        <f>+JULIO!H573+AGOSTO!H573+SEPTIEMBRE!H573</f>
        <v>1777</v>
      </c>
      <c r="I573" s="10">
        <f>+JULIO!I573+AGOSTO!I573+SEPTIEMBRE!I573</f>
        <v>3471</v>
      </c>
      <c r="J573" s="10">
        <f>+JULIO!J573+AGOSTO!J573+SEPTIEMBRE!J573</f>
        <v>1098</v>
      </c>
      <c r="K573" s="10">
        <f>+JULIO!K573+AGOSTO!K573+SEPTIEMBRE!K573</f>
        <v>0</v>
      </c>
      <c r="L573" s="10">
        <f>+JULIO!L573+AGOSTO!L573+SEPTIEMBRE!L573</f>
        <v>0</v>
      </c>
      <c r="M573" s="10">
        <f>+JULIO!M573+AGOSTO!M573+SEPTIEMBRE!M573</f>
        <v>0</v>
      </c>
      <c r="N573" s="10">
        <f t="shared" si="8"/>
        <v>642345</v>
      </c>
    </row>
    <row r="574" spans="1:14" ht="27.6" x14ac:dyDescent="0.3">
      <c r="A574" s="11" t="s">
        <v>1134</v>
      </c>
      <c r="B574" s="9" t="s">
        <v>1135</v>
      </c>
      <c r="C574" s="10">
        <f>+JULIO!C574+AGOSTO!C574+SEPTIEMBRE!C574</f>
        <v>5698905</v>
      </c>
      <c r="D574" s="10">
        <f>+JULIO!D574+AGOSTO!D574+SEPTIEMBRE!D574</f>
        <v>2395680</v>
      </c>
      <c r="E574" s="10">
        <f>+JULIO!E574+AGOSTO!E574+SEPTIEMBRE!E574</f>
        <v>33596</v>
      </c>
      <c r="F574" s="10">
        <f>+JULIO!F574+AGOSTO!F574+SEPTIEMBRE!F574</f>
        <v>200003</v>
      </c>
      <c r="G574" s="10">
        <f>+JULIO!G574+AGOSTO!G574+SEPTIEMBRE!G574</f>
        <v>194402</v>
      </c>
      <c r="H574" s="10">
        <f>+JULIO!H574+AGOSTO!H574+SEPTIEMBRE!H574</f>
        <v>22323</v>
      </c>
      <c r="I574" s="10">
        <f>+JULIO!I574+AGOSTO!I574+SEPTIEMBRE!I574</f>
        <v>173763</v>
      </c>
      <c r="J574" s="10">
        <f>+JULIO!J574+AGOSTO!J574+SEPTIEMBRE!J574</f>
        <v>10275</v>
      </c>
      <c r="K574" s="10">
        <f>+JULIO!K574+AGOSTO!K574+SEPTIEMBRE!K574</f>
        <v>0</v>
      </c>
      <c r="L574" s="10">
        <f>+JULIO!L574+AGOSTO!L574+SEPTIEMBRE!L574</f>
        <v>942340</v>
      </c>
      <c r="M574" s="10">
        <f>+JULIO!M574+AGOSTO!M574+SEPTIEMBRE!M574</f>
        <v>0</v>
      </c>
      <c r="N574" s="10">
        <f t="shared" si="8"/>
        <v>9671287</v>
      </c>
    </row>
    <row r="575" spans="1:14" ht="27.6" x14ac:dyDescent="0.3">
      <c r="A575" s="11" t="s">
        <v>1136</v>
      </c>
      <c r="B575" s="9" t="s">
        <v>1137</v>
      </c>
      <c r="C575" s="10">
        <f>+JULIO!C575+AGOSTO!C575+SEPTIEMBRE!C575</f>
        <v>561450</v>
      </c>
      <c r="D575" s="10">
        <f>+JULIO!D575+AGOSTO!D575+SEPTIEMBRE!D575</f>
        <v>168765</v>
      </c>
      <c r="E575" s="10">
        <f>+JULIO!E575+AGOSTO!E575+SEPTIEMBRE!E575</f>
        <v>8745</v>
      </c>
      <c r="F575" s="10">
        <f>+JULIO!F575+AGOSTO!F575+SEPTIEMBRE!F575</f>
        <v>26602</v>
      </c>
      <c r="G575" s="10">
        <f>+JULIO!G575+AGOSTO!G575+SEPTIEMBRE!G575</f>
        <v>15393</v>
      </c>
      <c r="H575" s="10">
        <f>+JULIO!H575+AGOSTO!H575+SEPTIEMBRE!H575</f>
        <v>2349</v>
      </c>
      <c r="I575" s="10">
        <f>+JULIO!I575+AGOSTO!I575+SEPTIEMBRE!I575</f>
        <v>9474</v>
      </c>
      <c r="J575" s="10">
        <f>+JULIO!J575+AGOSTO!J575+SEPTIEMBRE!J575</f>
        <v>1452</v>
      </c>
      <c r="K575" s="10">
        <f>+JULIO!K575+AGOSTO!K575+SEPTIEMBRE!K575</f>
        <v>0</v>
      </c>
      <c r="L575" s="10">
        <f>+JULIO!L575+AGOSTO!L575+SEPTIEMBRE!L575</f>
        <v>11853</v>
      </c>
      <c r="M575" s="10">
        <f>+JULIO!M575+AGOSTO!M575+SEPTIEMBRE!M575</f>
        <v>0</v>
      </c>
      <c r="N575" s="10">
        <f t="shared" si="8"/>
        <v>806083</v>
      </c>
    </row>
    <row r="576" spans="1:14" ht="27.6" x14ac:dyDescent="0.3">
      <c r="A576" s="11" t="s">
        <v>1138</v>
      </c>
      <c r="B576" s="9" t="s">
        <v>1139</v>
      </c>
      <c r="C576" s="10">
        <f>+JULIO!C576+AGOSTO!C576+SEPTIEMBRE!C576</f>
        <v>546060</v>
      </c>
      <c r="D576" s="10">
        <f>+JULIO!D576+AGOSTO!D576+SEPTIEMBRE!D576</f>
        <v>196761</v>
      </c>
      <c r="E576" s="10">
        <f>+JULIO!E576+AGOSTO!E576+SEPTIEMBRE!E576</f>
        <v>8096</v>
      </c>
      <c r="F576" s="10">
        <f>+JULIO!F576+AGOSTO!F576+SEPTIEMBRE!F576</f>
        <v>25496</v>
      </c>
      <c r="G576" s="10">
        <f>+JULIO!G576+AGOSTO!G576+SEPTIEMBRE!G576</f>
        <v>16829</v>
      </c>
      <c r="H576" s="10">
        <f>+JULIO!H576+AGOSTO!H576+SEPTIEMBRE!H576</f>
        <v>2290</v>
      </c>
      <c r="I576" s="10">
        <f>+JULIO!I576+AGOSTO!I576+SEPTIEMBRE!I576</f>
        <v>10638</v>
      </c>
      <c r="J576" s="10">
        <f>+JULIO!J576+AGOSTO!J576+SEPTIEMBRE!J576</f>
        <v>1473</v>
      </c>
      <c r="K576" s="10">
        <f>+JULIO!K576+AGOSTO!K576+SEPTIEMBRE!K576</f>
        <v>0</v>
      </c>
      <c r="L576" s="10">
        <f>+JULIO!L576+AGOSTO!L576+SEPTIEMBRE!L576</f>
        <v>0</v>
      </c>
      <c r="M576" s="10">
        <f>+JULIO!M576+AGOSTO!M576+SEPTIEMBRE!M576</f>
        <v>0</v>
      </c>
      <c r="N576" s="10">
        <f t="shared" si="8"/>
        <v>807643</v>
      </c>
    </row>
    <row r="577" spans="1:14" ht="27.6" x14ac:dyDescent="0.3">
      <c r="A577" s="11" t="s">
        <v>1140</v>
      </c>
      <c r="B577" s="9" t="s">
        <v>1141</v>
      </c>
      <c r="C577" s="10">
        <f>+JULIO!C577+AGOSTO!C577+SEPTIEMBRE!C577</f>
        <v>311581</v>
      </c>
      <c r="D577" s="10">
        <f>+JULIO!D577+AGOSTO!D577+SEPTIEMBRE!D577</f>
        <v>187631</v>
      </c>
      <c r="E577" s="10">
        <f>+JULIO!E577+AGOSTO!E577+SEPTIEMBRE!E577</f>
        <v>4798</v>
      </c>
      <c r="F577" s="10">
        <f>+JULIO!F577+AGOSTO!F577+SEPTIEMBRE!F577</f>
        <v>14743</v>
      </c>
      <c r="G577" s="10">
        <f>+JULIO!G577+AGOSTO!G577+SEPTIEMBRE!G577</f>
        <v>6739</v>
      </c>
      <c r="H577" s="10">
        <f>+JULIO!H577+AGOSTO!H577+SEPTIEMBRE!H577</f>
        <v>1306</v>
      </c>
      <c r="I577" s="10">
        <f>+JULIO!I577+AGOSTO!I577+SEPTIEMBRE!I577</f>
        <v>5022</v>
      </c>
      <c r="J577" s="10">
        <f>+JULIO!J577+AGOSTO!J577+SEPTIEMBRE!J577</f>
        <v>816</v>
      </c>
      <c r="K577" s="10">
        <f>+JULIO!K577+AGOSTO!K577+SEPTIEMBRE!K577</f>
        <v>0</v>
      </c>
      <c r="L577" s="10">
        <f>+JULIO!L577+AGOSTO!L577+SEPTIEMBRE!L577</f>
        <v>0</v>
      </c>
      <c r="M577" s="10">
        <f>+JULIO!M577+AGOSTO!M577+SEPTIEMBRE!M577</f>
        <v>0</v>
      </c>
      <c r="N577" s="10">
        <f t="shared" si="8"/>
        <v>532636</v>
      </c>
    </row>
    <row r="578" spans="1:14" ht="27.6" x14ac:dyDescent="0.3">
      <c r="A578" s="11" t="s">
        <v>1142</v>
      </c>
      <c r="B578" s="9" t="s">
        <v>1143</v>
      </c>
      <c r="C578" s="10">
        <f>+JULIO!C578+AGOSTO!C578+SEPTIEMBRE!C578</f>
        <v>388455</v>
      </c>
      <c r="D578" s="10">
        <f>+JULIO!D578+AGOSTO!D578+SEPTIEMBRE!D578</f>
        <v>185450</v>
      </c>
      <c r="E578" s="10">
        <f>+JULIO!E578+AGOSTO!E578+SEPTIEMBRE!E578</f>
        <v>6601</v>
      </c>
      <c r="F578" s="10">
        <f>+JULIO!F578+AGOSTO!F578+SEPTIEMBRE!F578</f>
        <v>19137</v>
      </c>
      <c r="G578" s="10">
        <f>+JULIO!G578+AGOSTO!G578+SEPTIEMBRE!G578</f>
        <v>7752</v>
      </c>
      <c r="H578" s="10">
        <f>+JULIO!H578+AGOSTO!H578+SEPTIEMBRE!H578</f>
        <v>1643</v>
      </c>
      <c r="I578" s="10">
        <f>+JULIO!I578+AGOSTO!I578+SEPTIEMBRE!I578</f>
        <v>5233</v>
      </c>
      <c r="J578" s="10">
        <f>+JULIO!J578+AGOSTO!J578+SEPTIEMBRE!J578</f>
        <v>1074</v>
      </c>
      <c r="K578" s="10">
        <f>+JULIO!K578+AGOSTO!K578+SEPTIEMBRE!K578</f>
        <v>0</v>
      </c>
      <c r="L578" s="10">
        <f>+JULIO!L578+AGOSTO!L578+SEPTIEMBRE!L578</f>
        <v>0</v>
      </c>
      <c r="M578" s="10">
        <f>+JULIO!M578+AGOSTO!M578+SEPTIEMBRE!M578</f>
        <v>0</v>
      </c>
      <c r="N578" s="10">
        <f t="shared" si="8"/>
        <v>615345</v>
      </c>
    </row>
    <row r="579" spans="1:14" ht="27.6" x14ac:dyDescent="0.3">
      <c r="A579" s="11" t="s">
        <v>1144</v>
      </c>
      <c r="B579" s="9" t="s">
        <v>1145</v>
      </c>
      <c r="C579" s="10">
        <f>+JULIO!C579+AGOSTO!C579+SEPTIEMBRE!C579</f>
        <v>3012814</v>
      </c>
      <c r="D579" s="10">
        <f>+JULIO!D579+AGOSTO!D579+SEPTIEMBRE!D579</f>
        <v>1165394</v>
      </c>
      <c r="E579" s="10">
        <f>+JULIO!E579+AGOSTO!E579+SEPTIEMBRE!E579</f>
        <v>23841</v>
      </c>
      <c r="F579" s="10">
        <f>+JULIO!F579+AGOSTO!F579+SEPTIEMBRE!F579</f>
        <v>113056</v>
      </c>
      <c r="G579" s="10">
        <f>+JULIO!G579+AGOSTO!G579+SEPTIEMBRE!G579</f>
        <v>90571</v>
      </c>
      <c r="H579" s="10">
        <f>+JULIO!H579+AGOSTO!H579+SEPTIEMBRE!H579</f>
        <v>12124</v>
      </c>
      <c r="I579" s="10">
        <f>+JULIO!I579+AGOSTO!I579+SEPTIEMBRE!I579</f>
        <v>83444</v>
      </c>
      <c r="J579" s="10">
        <f>+JULIO!J579+AGOSTO!J579+SEPTIEMBRE!J579</f>
        <v>6828</v>
      </c>
      <c r="K579" s="10">
        <f>+JULIO!K579+AGOSTO!K579+SEPTIEMBRE!K579</f>
        <v>0</v>
      </c>
      <c r="L579" s="10">
        <f>+JULIO!L579+AGOSTO!L579+SEPTIEMBRE!L579</f>
        <v>0</v>
      </c>
      <c r="M579" s="10">
        <f>+JULIO!M579+AGOSTO!M579+SEPTIEMBRE!M579</f>
        <v>0</v>
      </c>
      <c r="N579" s="10">
        <f t="shared" si="8"/>
        <v>4508072</v>
      </c>
    </row>
    <row r="580" spans="1:14" x14ac:dyDescent="0.3">
      <c r="A580" s="12"/>
      <c r="B580" s="13"/>
      <c r="C580" s="10">
        <f>SUM(C10:C579)</f>
        <v>746339436</v>
      </c>
      <c r="D580" s="10">
        <f t="shared" ref="D580:M580" si="9">SUM(D10:D579)</f>
        <v>313494154</v>
      </c>
      <c r="E580" s="10">
        <f t="shared" si="9"/>
        <v>7478514</v>
      </c>
      <c r="F580" s="10">
        <f t="shared" si="9"/>
        <v>30042455</v>
      </c>
      <c r="G580" s="10">
        <f>SUM(G10:G579)</f>
        <v>18412670</v>
      </c>
      <c r="H580" s="10">
        <f t="shared" si="9"/>
        <v>2982486</v>
      </c>
      <c r="I580" s="10">
        <f t="shared" si="9"/>
        <v>17440866</v>
      </c>
      <c r="J580" s="10">
        <f t="shared" si="9"/>
        <v>1686966</v>
      </c>
      <c r="K580" s="10">
        <f t="shared" si="9"/>
        <v>0</v>
      </c>
      <c r="L580" s="10">
        <f t="shared" si="9"/>
        <v>54522746</v>
      </c>
      <c r="M580" s="10">
        <f t="shared" si="9"/>
        <v>169465</v>
      </c>
      <c r="N580" s="10">
        <f>SUM(N10:N579)</f>
        <v>1192569758</v>
      </c>
    </row>
    <row r="581" spans="1:14" x14ac:dyDescent="0.3">
      <c r="A581" s="65" t="s">
        <v>1146</v>
      </c>
      <c r="B581" s="65"/>
      <c r="C581" s="65"/>
      <c r="D581" s="65"/>
      <c r="E581" s="65"/>
      <c r="F581" s="65"/>
      <c r="G581" s="65"/>
      <c r="H581" s="65"/>
      <c r="I581" s="65"/>
      <c r="J581" s="65"/>
      <c r="K581" s="3"/>
      <c r="L581" s="4"/>
      <c r="M581" s="5"/>
      <c r="N581" s="2"/>
    </row>
    <row r="582" spans="1:14" x14ac:dyDescent="0.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x14ac:dyDescent="0.3">
      <c r="A583" s="15"/>
      <c r="B583" s="15"/>
      <c r="C583" s="31"/>
      <c r="D583" s="16"/>
      <c r="E583" s="16"/>
      <c r="F583" s="16"/>
      <c r="G583" s="35"/>
      <c r="H583" s="35"/>
      <c r="I583" s="14"/>
      <c r="J583" s="14"/>
      <c r="K583" s="3"/>
      <c r="L583" s="4"/>
      <c r="M583" s="5"/>
      <c r="N583" s="30"/>
    </row>
    <row r="584" spans="1:14" x14ac:dyDescent="0.3">
      <c r="A584" s="66" t="s">
        <v>1162</v>
      </c>
      <c r="B584" s="66"/>
      <c r="C584" s="66"/>
      <c r="D584" s="66"/>
      <c r="E584" s="66"/>
      <c r="F584" s="66"/>
      <c r="G584" s="66"/>
      <c r="H584" s="66"/>
      <c r="I584" s="66"/>
      <c r="J584" s="66"/>
      <c r="K584" s="3"/>
      <c r="L584" s="4"/>
      <c r="M584" s="5"/>
      <c r="N584" s="2"/>
    </row>
    <row r="585" spans="1:14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3"/>
      <c r="L585" s="4"/>
      <c r="M585" s="5"/>
      <c r="N585" s="2"/>
    </row>
    <row r="586" spans="1:14" x14ac:dyDescent="0.3">
      <c r="A586" s="17"/>
      <c r="B586" s="68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3">
      <c r="A588" s="67" t="s">
        <v>1147</v>
      </c>
      <c r="B588" s="67"/>
      <c r="C588" s="67"/>
      <c r="D588" s="67"/>
      <c r="E588" s="67"/>
      <c r="F588" s="67"/>
      <c r="G588" s="67"/>
      <c r="H588" s="67"/>
      <c r="I588" s="67"/>
      <c r="J588" s="67"/>
      <c r="K588" s="3"/>
      <c r="L588" s="4"/>
      <c r="M588" s="5"/>
      <c r="N588" s="2"/>
    </row>
    <row r="589" spans="1:14" x14ac:dyDescent="0.3">
      <c r="A589" s="67" t="s">
        <v>1148</v>
      </c>
      <c r="B589" s="67"/>
      <c r="C589" s="67"/>
      <c r="D589" s="67"/>
      <c r="E589" s="67"/>
      <c r="F589" s="67"/>
      <c r="G589" s="67"/>
      <c r="H589" s="67"/>
      <c r="I589" s="67"/>
      <c r="J589" s="67"/>
      <c r="K589" s="3"/>
      <c r="L589" s="4"/>
      <c r="M589" s="5"/>
      <c r="N589" s="2"/>
    </row>
    <row r="590" spans="1:14" x14ac:dyDescent="0.3">
      <c r="A590" s="15"/>
      <c r="B590" s="15"/>
      <c r="C590" s="15"/>
      <c r="D590" s="18"/>
      <c r="E590" s="16"/>
      <c r="F590" s="16"/>
      <c r="G590" s="14"/>
      <c r="H590" s="14"/>
      <c r="I590" s="14"/>
      <c r="J590" s="14"/>
      <c r="K590" s="3"/>
      <c r="L590" s="4"/>
      <c r="M590" s="5"/>
      <c r="N590" s="2"/>
    </row>
    <row r="591" spans="1:14" x14ac:dyDescent="0.3">
      <c r="A591" s="19"/>
      <c r="B591" s="19"/>
      <c r="C591" s="19"/>
      <c r="D591" s="20"/>
      <c r="E591" s="20"/>
      <c r="F591" s="20"/>
      <c r="G591" s="21"/>
      <c r="H591" s="21"/>
      <c r="I591" s="21"/>
      <c r="J591" s="21"/>
      <c r="K591" s="3"/>
      <c r="L591" s="4"/>
      <c r="M591" s="5"/>
      <c r="N591" s="2"/>
    </row>
    <row r="592" spans="1:14" x14ac:dyDescent="0.3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3"/>
      <c r="L592" s="4"/>
      <c r="M592" s="5"/>
      <c r="N592" s="2"/>
    </row>
    <row r="593" spans="1:14" x14ac:dyDescent="0.3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3"/>
      <c r="L593" s="4"/>
      <c r="M593" s="5"/>
      <c r="N593" s="2"/>
    </row>
    <row r="594" spans="1:14" x14ac:dyDescent="0.3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3"/>
      <c r="L594" s="4"/>
      <c r="M594" s="5"/>
      <c r="N594" s="1"/>
    </row>
    <row r="595" spans="1:14" x14ac:dyDescent="0.3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5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10" activePane="bottomLeft" state="frozen"/>
      <selection pane="bottomLeft" activeCell="D9" sqref="D9"/>
    </sheetView>
  </sheetViews>
  <sheetFormatPr baseColWidth="10" defaultColWidth="11.44140625" defaultRowHeight="14.4" x14ac:dyDescent="0.3"/>
  <cols>
    <col min="1" max="1" width="11.44140625" style="1"/>
    <col min="2" max="2" width="14.33203125" style="1" customWidth="1"/>
    <col min="3" max="4" width="15.44140625" style="1" bestFit="1" customWidth="1"/>
    <col min="5" max="5" width="13.44140625" style="1" bestFit="1" customWidth="1"/>
    <col min="6" max="6" width="14.44140625" style="1" bestFit="1" customWidth="1"/>
    <col min="7" max="7" width="14" style="1" customWidth="1"/>
    <col min="8" max="10" width="13.44140625" style="1" bestFit="1" customWidth="1"/>
    <col min="11" max="11" width="7.88671875" style="1" bestFit="1" customWidth="1"/>
    <col min="12" max="12" width="14.44140625" style="1" bestFit="1" customWidth="1"/>
    <col min="13" max="13" width="12" style="1" bestFit="1" customWidth="1"/>
    <col min="14" max="14" width="15.44140625" style="1" bestFit="1" customWidth="1"/>
    <col min="15" max="16384" width="11.44140625" style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x14ac:dyDescent="0.3">
      <c r="A8" s="62" t="s">
        <v>1158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4" ht="96.6" x14ac:dyDescent="0.3">
      <c r="A9" s="22" t="s">
        <v>0</v>
      </c>
      <c r="B9" s="38" t="s">
        <v>1</v>
      </c>
      <c r="C9" s="22" t="s">
        <v>1150</v>
      </c>
      <c r="D9" s="23" t="s">
        <v>1151</v>
      </c>
      <c r="E9" s="23" t="s">
        <v>1152</v>
      </c>
      <c r="F9" s="23" t="s">
        <v>1153</v>
      </c>
      <c r="G9" s="23" t="s">
        <v>1154</v>
      </c>
      <c r="H9" s="23" t="s">
        <v>1155</v>
      </c>
      <c r="I9" s="23" t="s">
        <v>1156</v>
      </c>
      <c r="J9" s="23" t="s">
        <v>1157</v>
      </c>
      <c r="K9" s="24" t="s">
        <v>2</v>
      </c>
      <c r="L9" s="25" t="s">
        <v>3</v>
      </c>
      <c r="M9" s="26" t="s">
        <v>4</v>
      </c>
      <c r="N9" s="26" t="s">
        <v>5</v>
      </c>
    </row>
    <row r="10" spans="1:14" x14ac:dyDescent="0.3">
      <c r="A10" s="8" t="s">
        <v>6</v>
      </c>
      <c r="B10" s="9" t="s">
        <v>7</v>
      </c>
      <c r="C10" s="27">
        <v>109237</v>
      </c>
      <c r="D10" s="27">
        <v>53142</v>
      </c>
      <c r="E10" s="27">
        <v>0</v>
      </c>
      <c r="F10" s="27">
        <v>6031</v>
      </c>
      <c r="G10" s="27">
        <v>1343</v>
      </c>
      <c r="H10" s="27">
        <v>451</v>
      </c>
      <c r="I10" s="27">
        <v>814</v>
      </c>
      <c r="J10" s="27">
        <v>337</v>
      </c>
      <c r="K10" s="27">
        <v>0</v>
      </c>
      <c r="L10" s="28">
        <v>0</v>
      </c>
      <c r="M10" s="27">
        <v>0</v>
      </c>
      <c r="N10" s="27">
        <f>SUM(C10:M10)</f>
        <v>171355</v>
      </c>
    </row>
    <row r="11" spans="1:14" ht="27.6" x14ac:dyDescent="0.3">
      <c r="A11" s="11" t="s">
        <v>8</v>
      </c>
      <c r="B11" s="9" t="s">
        <v>9</v>
      </c>
      <c r="C11" s="27">
        <v>1591773</v>
      </c>
      <c r="D11" s="27">
        <v>730004</v>
      </c>
      <c r="E11" s="27">
        <v>0</v>
      </c>
      <c r="F11" s="27">
        <v>78950</v>
      </c>
      <c r="G11" s="27">
        <v>64654</v>
      </c>
      <c r="H11" s="27">
        <v>6226</v>
      </c>
      <c r="I11" s="27">
        <v>44332</v>
      </c>
      <c r="J11" s="27">
        <v>4426</v>
      </c>
      <c r="K11" s="27">
        <v>0</v>
      </c>
      <c r="L11" s="28">
        <v>0</v>
      </c>
      <c r="M11" s="27">
        <v>0</v>
      </c>
      <c r="N11" s="27">
        <f t="shared" ref="N11:N74" si="0">SUM(C11:M11)</f>
        <v>2520365</v>
      </c>
    </row>
    <row r="12" spans="1:14" ht="27.6" x14ac:dyDescent="0.3">
      <c r="A12" s="11" t="s">
        <v>10</v>
      </c>
      <c r="B12" s="9" t="s">
        <v>11</v>
      </c>
      <c r="C12" s="27">
        <v>134473</v>
      </c>
      <c r="D12" s="27">
        <v>49566</v>
      </c>
      <c r="E12" s="27">
        <v>0</v>
      </c>
      <c r="F12" s="27">
        <v>7137</v>
      </c>
      <c r="G12" s="27">
        <v>3015</v>
      </c>
      <c r="H12" s="27">
        <v>544</v>
      </c>
      <c r="I12" s="27">
        <v>1913</v>
      </c>
      <c r="J12" s="27">
        <v>399</v>
      </c>
      <c r="K12" s="27">
        <v>0</v>
      </c>
      <c r="L12" s="28">
        <v>0</v>
      </c>
      <c r="M12" s="27">
        <v>0</v>
      </c>
      <c r="N12" s="27">
        <f t="shared" si="0"/>
        <v>197047</v>
      </c>
    </row>
    <row r="13" spans="1:14" ht="27.6" x14ac:dyDescent="0.3">
      <c r="A13" s="11" t="s">
        <v>12</v>
      </c>
      <c r="B13" s="9" t="s">
        <v>13</v>
      </c>
      <c r="C13" s="27">
        <v>75957</v>
      </c>
      <c r="D13" s="27">
        <v>39708</v>
      </c>
      <c r="E13" s="27">
        <v>0</v>
      </c>
      <c r="F13" s="27">
        <v>3992</v>
      </c>
      <c r="G13" s="27">
        <v>1244</v>
      </c>
      <c r="H13" s="27">
        <v>308</v>
      </c>
      <c r="I13" s="27">
        <v>902</v>
      </c>
      <c r="J13" s="27">
        <v>245</v>
      </c>
      <c r="K13" s="27">
        <v>0</v>
      </c>
      <c r="L13" s="28">
        <v>6371</v>
      </c>
      <c r="M13" s="27">
        <v>0</v>
      </c>
      <c r="N13" s="27">
        <f t="shared" si="0"/>
        <v>128727</v>
      </c>
    </row>
    <row r="14" spans="1:14" ht="27.6" x14ac:dyDescent="0.3">
      <c r="A14" s="11" t="s">
        <v>14</v>
      </c>
      <c r="B14" s="9" t="s">
        <v>15</v>
      </c>
      <c r="C14" s="27">
        <v>901151</v>
      </c>
      <c r="D14" s="27">
        <v>350188</v>
      </c>
      <c r="E14" s="27">
        <v>0</v>
      </c>
      <c r="F14" s="27">
        <v>42971</v>
      </c>
      <c r="G14" s="27">
        <v>19473</v>
      </c>
      <c r="H14" s="27">
        <v>3459</v>
      </c>
      <c r="I14" s="27">
        <v>18848</v>
      </c>
      <c r="J14" s="27">
        <v>2256</v>
      </c>
      <c r="K14" s="27">
        <v>0</v>
      </c>
      <c r="L14" s="28">
        <v>0</v>
      </c>
      <c r="M14" s="27">
        <v>0</v>
      </c>
      <c r="N14" s="27">
        <f t="shared" si="0"/>
        <v>1338346</v>
      </c>
    </row>
    <row r="15" spans="1:14" ht="27.6" x14ac:dyDescent="0.3">
      <c r="A15" s="11" t="s">
        <v>16</v>
      </c>
      <c r="B15" s="9" t="s">
        <v>17</v>
      </c>
      <c r="C15" s="27">
        <v>920920</v>
      </c>
      <c r="D15" s="27">
        <v>509889</v>
      </c>
      <c r="E15" s="27">
        <v>0</v>
      </c>
      <c r="F15" s="27">
        <v>40882</v>
      </c>
      <c r="G15" s="27">
        <v>24667</v>
      </c>
      <c r="H15" s="27">
        <v>3459</v>
      </c>
      <c r="I15" s="27">
        <v>23317</v>
      </c>
      <c r="J15" s="27">
        <v>2248</v>
      </c>
      <c r="K15" s="27">
        <v>0</v>
      </c>
      <c r="L15" s="28">
        <v>0</v>
      </c>
      <c r="M15" s="27">
        <v>0</v>
      </c>
      <c r="N15" s="27">
        <f t="shared" si="0"/>
        <v>1525382</v>
      </c>
    </row>
    <row r="16" spans="1:14" ht="27.6" x14ac:dyDescent="0.3">
      <c r="A16" s="11" t="s">
        <v>18</v>
      </c>
      <c r="B16" s="9" t="s">
        <v>19</v>
      </c>
      <c r="C16" s="27">
        <v>192091</v>
      </c>
      <c r="D16" s="27">
        <v>84463</v>
      </c>
      <c r="E16" s="27">
        <v>0</v>
      </c>
      <c r="F16" s="27">
        <v>10173</v>
      </c>
      <c r="G16" s="27">
        <v>4022</v>
      </c>
      <c r="H16" s="27">
        <v>778</v>
      </c>
      <c r="I16" s="27">
        <v>2338</v>
      </c>
      <c r="J16" s="27">
        <v>573</v>
      </c>
      <c r="K16" s="27">
        <v>0</v>
      </c>
      <c r="L16" s="28">
        <v>13477</v>
      </c>
      <c r="M16" s="27">
        <v>0</v>
      </c>
      <c r="N16" s="27">
        <f t="shared" si="0"/>
        <v>307915</v>
      </c>
    </row>
    <row r="17" spans="1:14" ht="27.6" x14ac:dyDescent="0.3">
      <c r="A17" s="11" t="s">
        <v>20</v>
      </c>
      <c r="B17" s="9" t="s">
        <v>21</v>
      </c>
      <c r="C17" s="27">
        <v>88630</v>
      </c>
      <c r="D17" s="27">
        <v>55051</v>
      </c>
      <c r="E17" s="27">
        <v>0</v>
      </c>
      <c r="F17" s="27">
        <v>4629</v>
      </c>
      <c r="G17" s="27">
        <v>1012</v>
      </c>
      <c r="H17" s="27">
        <v>355</v>
      </c>
      <c r="I17" s="27">
        <v>933</v>
      </c>
      <c r="J17" s="27">
        <v>243</v>
      </c>
      <c r="K17" s="27">
        <v>0</v>
      </c>
      <c r="L17" s="28">
        <v>0</v>
      </c>
      <c r="M17" s="27">
        <v>0</v>
      </c>
      <c r="N17" s="27">
        <f t="shared" si="0"/>
        <v>150853</v>
      </c>
    </row>
    <row r="18" spans="1:14" x14ac:dyDescent="0.3">
      <c r="A18" s="11" t="s">
        <v>22</v>
      </c>
      <c r="B18" s="9" t="s">
        <v>23</v>
      </c>
      <c r="C18" s="27">
        <v>269884</v>
      </c>
      <c r="D18" s="27">
        <v>185584</v>
      </c>
      <c r="E18" s="27">
        <v>0</v>
      </c>
      <c r="F18" s="27">
        <v>13050</v>
      </c>
      <c r="G18" s="27">
        <v>10047</v>
      </c>
      <c r="H18" s="27">
        <v>1047</v>
      </c>
      <c r="I18" s="27">
        <v>7492</v>
      </c>
      <c r="J18" s="27">
        <v>768</v>
      </c>
      <c r="K18" s="27">
        <v>0</v>
      </c>
      <c r="L18" s="28">
        <v>0</v>
      </c>
      <c r="M18" s="27">
        <v>0</v>
      </c>
      <c r="N18" s="27">
        <f t="shared" si="0"/>
        <v>487872</v>
      </c>
    </row>
    <row r="19" spans="1:14" ht="27.6" x14ac:dyDescent="0.3">
      <c r="A19" s="11" t="s">
        <v>24</v>
      </c>
      <c r="B19" s="9" t="s">
        <v>25</v>
      </c>
      <c r="C19" s="27">
        <v>515238</v>
      </c>
      <c r="D19" s="27">
        <v>220309</v>
      </c>
      <c r="E19" s="27">
        <v>0</v>
      </c>
      <c r="F19" s="27">
        <v>25486</v>
      </c>
      <c r="G19" s="27">
        <v>17828</v>
      </c>
      <c r="H19" s="27">
        <v>1964</v>
      </c>
      <c r="I19" s="27">
        <v>21046</v>
      </c>
      <c r="J19" s="27">
        <v>1392</v>
      </c>
      <c r="K19" s="27">
        <v>0</v>
      </c>
      <c r="L19" s="28">
        <v>0</v>
      </c>
      <c r="M19" s="27">
        <v>0</v>
      </c>
      <c r="N19" s="27">
        <f t="shared" si="0"/>
        <v>803263</v>
      </c>
    </row>
    <row r="20" spans="1:14" x14ac:dyDescent="0.3">
      <c r="A20" s="11" t="s">
        <v>26</v>
      </c>
      <c r="B20" s="9" t="s">
        <v>27</v>
      </c>
      <c r="C20" s="27">
        <v>92476</v>
      </c>
      <c r="D20" s="27">
        <v>39574</v>
      </c>
      <c r="E20" s="27">
        <v>0</v>
      </c>
      <c r="F20" s="27">
        <v>5026</v>
      </c>
      <c r="G20" s="27">
        <v>1783</v>
      </c>
      <c r="H20" s="27">
        <v>377</v>
      </c>
      <c r="I20" s="27">
        <v>1125</v>
      </c>
      <c r="J20" s="27">
        <v>280</v>
      </c>
      <c r="K20" s="27">
        <v>0</v>
      </c>
      <c r="L20" s="28">
        <v>0</v>
      </c>
      <c r="M20" s="27">
        <v>0</v>
      </c>
      <c r="N20" s="27">
        <f t="shared" si="0"/>
        <v>140641</v>
      </c>
    </row>
    <row r="21" spans="1:14" ht="27.6" x14ac:dyDescent="0.3">
      <c r="A21" s="11" t="s">
        <v>28</v>
      </c>
      <c r="B21" s="9" t="s">
        <v>29</v>
      </c>
      <c r="C21" s="27">
        <v>352512</v>
      </c>
      <c r="D21" s="27">
        <v>94580</v>
      </c>
      <c r="E21" s="27">
        <v>0</v>
      </c>
      <c r="F21" s="27">
        <v>17865</v>
      </c>
      <c r="G21" s="27">
        <v>17030</v>
      </c>
      <c r="H21" s="27">
        <v>1391</v>
      </c>
      <c r="I21" s="27">
        <v>9712</v>
      </c>
      <c r="J21" s="27">
        <v>996</v>
      </c>
      <c r="K21" s="27">
        <v>0</v>
      </c>
      <c r="L21" s="28">
        <v>0</v>
      </c>
      <c r="M21" s="27">
        <v>0</v>
      </c>
      <c r="N21" s="27">
        <f t="shared" si="0"/>
        <v>494086</v>
      </c>
    </row>
    <row r="22" spans="1:14" ht="27.6" x14ac:dyDescent="0.3">
      <c r="A22" s="11" t="s">
        <v>30</v>
      </c>
      <c r="B22" s="9" t="s">
        <v>31</v>
      </c>
      <c r="C22" s="27">
        <v>269903</v>
      </c>
      <c r="D22" s="27">
        <v>177902</v>
      </c>
      <c r="E22" s="27">
        <v>0</v>
      </c>
      <c r="F22" s="27">
        <v>13362</v>
      </c>
      <c r="G22" s="27">
        <v>3923</v>
      </c>
      <c r="H22" s="27">
        <v>1067</v>
      </c>
      <c r="I22" s="27">
        <v>3635</v>
      </c>
      <c r="J22" s="27">
        <v>787</v>
      </c>
      <c r="K22" s="27">
        <v>0</v>
      </c>
      <c r="L22" s="28">
        <v>90353</v>
      </c>
      <c r="M22" s="27">
        <v>0</v>
      </c>
      <c r="N22" s="27">
        <f t="shared" si="0"/>
        <v>560932</v>
      </c>
    </row>
    <row r="23" spans="1:14" x14ac:dyDescent="0.3">
      <c r="A23" s="11" t="s">
        <v>32</v>
      </c>
      <c r="B23" s="9" t="s">
        <v>33</v>
      </c>
      <c r="C23" s="27">
        <v>1618321</v>
      </c>
      <c r="D23" s="27">
        <v>633316</v>
      </c>
      <c r="E23" s="27">
        <v>0</v>
      </c>
      <c r="F23" s="27">
        <v>74069</v>
      </c>
      <c r="G23" s="27">
        <v>34687</v>
      </c>
      <c r="H23" s="27">
        <v>6475</v>
      </c>
      <c r="I23" s="27">
        <v>31743</v>
      </c>
      <c r="J23" s="27">
        <v>5395</v>
      </c>
      <c r="K23" s="27">
        <v>0</v>
      </c>
      <c r="L23" s="28">
        <v>0</v>
      </c>
      <c r="M23" s="27">
        <v>0</v>
      </c>
      <c r="N23" s="27">
        <f t="shared" si="0"/>
        <v>2404006</v>
      </c>
    </row>
    <row r="24" spans="1:14" x14ac:dyDescent="0.3">
      <c r="A24" s="11" t="s">
        <v>34</v>
      </c>
      <c r="B24" s="9" t="s">
        <v>35</v>
      </c>
      <c r="C24" s="27">
        <v>227666</v>
      </c>
      <c r="D24" s="27">
        <v>85157</v>
      </c>
      <c r="E24" s="27">
        <v>0</v>
      </c>
      <c r="F24" s="27">
        <v>11946</v>
      </c>
      <c r="G24" s="27">
        <v>7731</v>
      </c>
      <c r="H24" s="27">
        <v>913</v>
      </c>
      <c r="I24" s="27">
        <v>4558</v>
      </c>
      <c r="J24" s="27">
        <v>666</v>
      </c>
      <c r="K24" s="27">
        <v>0</v>
      </c>
      <c r="L24" s="28">
        <v>0</v>
      </c>
      <c r="M24" s="27">
        <v>0</v>
      </c>
      <c r="N24" s="27">
        <f t="shared" si="0"/>
        <v>338637</v>
      </c>
    </row>
    <row r="25" spans="1:14" ht="27.6" x14ac:dyDescent="0.3">
      <c r="A25" s="11" t="s">
        <v>36</v>
      </c>
      <c r="B25" s="9" t="s">
        <v>37</v>
      </c>
      <c r="C25" s="27">
        <v>321867</v>
      </c>
      <c r="D25" s="27">
        <v>74357</v>
      </c>
      <c r="E25" s="27">
        <v>0</v>
      </c>
      <c r="F25" s="27">
        <v>16478</v>
      </c>
      <c r="G25" s="27">
        <v>17778</v>
      </c>
      <c r="H25" s="27">
        <v>1272</v>
      </c>
      <c r="I25" s="27">
        <v>9229</v>
      </c>
      <c r="J25" s="27">
        <v>918</v>
      </c>
      <c r="K25" s="27">
        <v>0</v>
      </c>
      <c r="L25" s="28">
        <v>0</v>
      </c>
      <c r="M25" s="27">
        <v>0</v>
      </c>
      <c r="N25" s="27">
        <f t="shared" si="0"/>
        <v>441899</v>
      </c>
    </row>
    <row r="26" spans="1:14" x14ac:dyDescent="0.3">
      <c r="A26" s="11" t="s">
        <v>38</v>
      </c>
      <c r="B26" s="9" t="s">
        <v>39</v>
      </c>
      <c r="C26" s="27">
        <v>173606</v>
      </c>
      <c r="D26" s="27">
        <v>49681</v>
      </c>
      <c r="E26" s="27">
        <v>0</v>
      </c>
      <c r="F26" s="27">
        <v>9090</v>
      </c>
      <c r="G26" s="27">
        <v>5068</v>
      </c>
      <c r="H26" s="27">
        <v>698</v>
      </c>
      <c r="I26" s="27">
        <v>3116</v>
      </c>
      <c r="J26" s="27">
        <v>506</v>
      </c>
      <c r="K26" s="27">
        <v>0</v>
      </c>
      <c r="L26" s="28">
        <v>0</v>
      </c>
      <c r="M26" s="27">
        <v>0</v>
      </c>
      <c r="N26" s="27">
        <f t="shared" si="0"/>
        <v>241765</v>
      </c>
    </row>
    <row r="27" spans="1:14" ht="27.6" x14ac:dyDescent="0.3">
      <c r="A27" s="11" t="s">
        <v>40</v>
      </c>
      <c r="B27" s="9" t="s">
        <v>41</v>
      </c>
      <c r="C27" s="27">
        <v>85525</v>
      </c>
      <c r="D27" s="27">
        <v>47847</v>
      </c>
      <c r="E27" s="27">
        <v>0</v>
      </c>
      <c r="F27" s="27">
        <v>4739</v>
      </c>
      <c r="G27" s="27">
        <v>1167</v>
      </c>
      <c r="H27" s="27">
        <v>353</v>
      </c>
      <c r="I27" s="27">
        <v>975</v>
      </c>
      <c r="J27" s="27">
        <v>282</v>
      </c>
      <c r="K27" s="27">
        <v>0</v>
      </c>
      <c r="L27" s="28">
        <v>0</v>
      </c>
      <c r="M27" s="27">
        <v>0</v>
      </c>
      <c r="N27" s="27">
        <f t="shared" si="0"/>
        <v>140888</v>
      </c>
    </row>
    <row r="28" spans="1:14" ht="27.6" x14ac:dyDescent="0.3">
      <c r="A28" s="11" t="s">
        <v>42</v>
      </c>
      <c r="B28" s="9" t="s">
        <v>43</v>
      </c>
      <c r="C28" s="27">
        <v>152457</v>
      </c>
      <c r="D28" s="27">
        <v>47629</v>
      </c>
      <c r="E28" s="27">
        <v>0</v>
      </c>
      <c r="F28" s="27">
        <v>8034</v>
      </c>
      <c r="G28" s="27">
        <v>4352</v>
      </c>
      <c r="H28" s="27">
        <v>613</v>
      </c>
      <c r="I28" s="27">
        <v>2712</v>
      </c>
      <c r="J28" s="27">
        <v>450</v>
      </c>
      <c r="K28" s="27">
        <v>0</v>
      </c>
      <c r="L28" s="28">
        <v>0</v>
      </c>
      <c r="M28" s="27">
        <v>0</v>
      </c>
      <c r="N28" s="27">
        <f t="shared" si="0"/>
        <v>216247</v>
      </c>
    </row>
    <row r="29" spans="1:14" ht="27.6" x14ac:dyDescent="0.3">
      <c r="A29" s="11" t="s">
        <v>44</v>
      </c>
      <c r="B29" s="9" t="s">
        <v>45</v>
      </c>
      <c r="C29" s="27">
        <v>187713</v>
      </c>
      <c r="D29" s="27">
        <v>176313</v>
      </c>
      <c r="E29" s="27">
        <v>0</v>
      </c>
      <c r="F29" s="27">
        <v>9606</v>
      </c>
      <c r="G29" s="27">
        <v>6174</v>
      </c>
      <c r="H29" s="27">
        <v>745</v>
      </c>
      <c r="I29" s="27">
        <v>3832</v>
      </c>
      <c r="J29" s="27">
        <v>528</v>
      </c>
      <c r="K29" s="27">
        <v>0</v>
      </c>
      <c r="L29" s="28">
        <v>7064</v>
      </c>
      <c r="M29" s="27">
        <v>0</v>
      </c>
      <c r="N29" s="27">
        <f t="shared" si="0"/>
        <v>391975</v>
      </c>
    </row>
    <row r="30" spans="1:14" x14ac:dyDescent="0.3">
      <c r="A30" s="11" t="s">
        <v>46</v>
      </c>
      <c r="B30" s="9" t="s">
        <v>47</v>
      </c>
      <c r="C30" s="27">
        <v>524883</v>
      </c>
      <c r="D30" s="27">
        <v>228709</v>
      </c>
      <c r="E30" s="27">
        <v>0</v>
      </c>
      <c r="F30" s="27">
        <v>26755</v>
      </c>
      <c r="G30" s="27">
        <v>21680</v>
      </c>
      <c r="H30" s="27">
        <v>2074</v>
      </c>
      <c r="I30" s="27">
        <v>16126</v>
      </c>
      <c r="J30" s="27">
        <v>1611</v>
      </c>
      <c r="K30" s="27">
        <v>0</v>
      </c>
      <c r="L30" s="28">
        <v>0</v>
      </c>
      <c r="M30" s="27">
        <v>0</v>
      </c>
      <c r="N30" s="27">
        <f t="shared" si="0"/>
        <v>821838</v>
      </c>
    </row>
    <row r="31" spans="1:14" x14ac:dyDescent="0.3">
      <c r="A31" s="11" t="s">
        <v>48</v>
      </c>
      <c r="B31" s="9" t="s">
        <v>49</v>
      </c>
      <c r="C31" s="27">
        <v>85314</v>
      </c>
      <c r="D31" s="27">
        <v>44732</v>
      </c>
      <c r="E31" s="27">
        <v>0</v>
      </c>
      <c r="F31" s="27">
        <v>4345</v>
      </c>
      <c r="G31" s="27">
        <v>990</v>
      </c>
      <c r="H31" s="27">
        <v>340</v>
      </c>
      <c r="I31" s="27">
        <v>1167</v>
      </c>
      <c r="J31" s="27">
        <v>259</v>
      </c>
      <c r="K31" s="27">
        <v>0</v>
      </c>
      <c r="L31" s="28">
        <v>3187</v>
      </c>
      <c r="M31" s="27">
        <v>0</v>
      </c>
      <c r="N31" s="27">
        <f t="shared" si="0"/>
        <v>140334</v>
      </c>
    </row>
    <row r="32" spans="1:14" ht="27.6" x14ac:dyDescent="0.3">
      <c r="A32" s="11" t="s">
        <v>50</v>
      </c>
      <c r="B32" s="9" t="s">
        <v>51</v>
      </c>
      <c r="C32" s="27">
        <v>549695</v>
      </c>
      <c r="D32" s="27">
        <v>389878</v>
      </c>
      <c r="E32" s="27">
        <v>0</v>
      </c>
      <c r="F32" s="27">
        <v>25811</v>
      </c>
      <c r="G32" s="27">
        <v>27760</v>
      </c>
      <c r="H32" s="27">
        <v>2059</v>
      </c>
      <c r="I32" s="27">
        <v>24945</v>
      </c>
      <c r="J32" s="27">
        <v>1335</v>
      </c>
      <c r="K32" s="27">
        <v>0</v>
      </c>
      <c r="L32" s="28">
        <v>0</v>
      </c>
      <c r="M32" s="27">
        <v>0</v>
      </c>
      <c r="N32" s="27">
        <f t="shared" si="0"/>
        <v>1021483</v>
      </c>
    </row>
    <row r="33" spans="1:14" ht="41.4" x14ac:dyDescent="0.3">
      <c r="A33" s="11" t="s">
        <v>52</v>
      </c>
      <c r="B33" s="9" t="s">
        <v>53</v>
      </c>
      <c r="C33" s="27">
        <v>327775</v>
      </c>
      <c r="D33" s="27">
        <v>207146</v>
      </c>
      <c r="E33" s="27">
        <v>0</v>
      </c>
      <c r="F33" s="27">
        <v>15197</v>
      </c>
      <c r="G33" s="27">
        <v>5695</v>
      </c>
      <c r="H33" s="27">
        <v>1260</v>
      </c>
      <c r="I33" s="27">
        <v>3521</v>
      </c>
      <c r="J33" s="27">
        <v>716</v>
      </c>
      <c r="K33" s="27">
        <v>0</v>
      </c>
      <c r="L33" s="28">
        <v>0</v>
      </c>
      <c r="M33" s="27">
        <v>0</v>
      </c>
      <c r="N33" s="27">
        <f t="shared" si="0"/>
        <v>561310</v>
      </c>
    </row>
    <row r="34" spans="1:14" x14ac:dyDescent="0.3">
      <c r="A34" s="11" t="s">
        <v>54</v>
      </c>
      <c r="B34" s="9" t="s">
        <v>55</v>
      </c>
      <c r="C34" s="27">
        <v>447845</v>
      </c>
      <c r="D34" s="27">
        <v>255271</v>
      </c>
      <c r="E34" s="27">
        <v>0</v>
      </c>
      <c r="F34" s="27">
        <v>17825</v>
      </c>
      <c r="G34" s="27">
        <v>15159</v>
      </c>
      <c r="H34" s="27">
        <v>1682</v>
      </c>
      <c r="I34" s="27">
        <v>12392</v>
      </c>
      <c r="J34" s="27">
        <v>1004</v>
      </c>
      <c r="K34" s="27">
        <v>0</v>
      </c>
      <c r="L34" s="28">
        <v>0</v>
      </c>
      <c r="M34" s="27">
        <v>0</v>
      </c>
      <c r="N34" s="27">
        <f t="shared" si="0"/>
        <v>751178</v>
      </c>
    </row>
    <row r="35" spans="1:14" ht="27.6" x14ac:dyDescent="0.3">
      <c r="A35" s="11" t="s">
        <v>56</v>
      </c>
      <c r="B35" s="9" t="s">
        <v>57</v>
      </c>
      <c r="C35" s="27">
        <v>365924</v>
      </c>
      <c r="D35" s="27">
        <v>126450</v>
      </c>
      <c r="E35" s="27">
        <v>0</v>
      </c>
      <c r="F35" s="27">
        <v>19048</v>
      </c>
      <c r="G35" s="27">
        <v>12892</v>
      </c>
      <c r="H35" s="27">
        <v>1454</v>
      </c>
      <c r="I35" s="27">
        <v>9406</v>
      </c>
      <c r="J35" s="27">
        <v>1057</v>
      </c>
      <c r="K35" s="27">
        <v>0</v>
      </c>
      <c r="L35" s="28">
        <v>43479</v>
      </c>
      <c r="M35" s="27">
        <v>0</v>
      </c>
      <c r="N35" s="27">
        <f t="shared" si="0"/>
        <v>579710</v>
      </c>
    </row>
    <row r="36" spans="1:14" ht="41.4" x14ac:dyDescent="0.3">
      <c r="A36" s="11" t="s">
        <v>58</v>
      </c>
      <c r="B36" s="9" t="s">
        <v>59</v>
      </c>
      <c r="C36" s="27">
        <v>146173</v>
      </c>
      <c r="D36" s="27">
        <v>120080</v>
      </c>
      <c r="E36" s="27">
        <v>0</v>
      </c>
      <c r="F36" s="27">
        <v>7827</v>
      </c>
      <c r="G36" s="27">
        <v>3566</v>
      </c>
      <c r="H36" s="27">
        <v>593</v>
      </c>
      <c r="I36" s="27">
        <v>2235</v>
      </c>
      <c r="J36" s="27">
        <v>436</v>
      </c>
      <c r="K36" s="27">
        <v>0</v>
      </c>
      <c r="L36" s="28">
        <v>0</v>
      </c>
      <c r="M36" s="27">
        <v>0</v>
      </c>
      <c r="N36" s="27">
        <f t="shared" si="0"/>
        <v>280910</v>
      </c>
    </row>
    <row r="37" spans="1:14" ht="41.4" x14ac:dyDescent="0.3">
      <c r="A37" s="11" t="s">
        <v>60</v>
      </c>
      <c r="B37" s="9" t="s">
        <v>61</v>
      </c>
      <c r="C37" s="27">
        <v>764246</v>
      </c>
      <c r="D37" s="27">
        <v>292970</v>
      </c>
      <c r="E37" s="27">
        <v>0</v>
      </c>
      <c r="F37" s="27">
        <v>38977</v>
      </c>
      <c r="G37" s="27">
        <v>29757</v>
      </c>
      <c r="H37" s="27">
        <v>3011</v>
      </c>
      <c r="I37" s="27">
        <v>21342</v>
      </c>
      <c r="J37" s="27">
        <v>2149</v>
      </c>
      <c r="K37" s="27">
        <v>0</v>
      </c>
      <c r="L37" s="28">
        <v>0</v>
      </c>
      <c r="M37" s="27">
        <v>0</v>
      </c>
      <c r="N37" s="27">
        <f t="shared" si="0"/>
        <v>1152452</v>
      </c>
    </row>
    <row r="38" spans="1:14" ht="41.4" x14ac:dyDescent="0.3">
      <c r="A38" s="11" t="s">
        <v>62</v>
      </c>
      <c r="B38" s="9" t="s">
        <v>63</v>
      </c>
      <c r="C38" s="27">
        <v>232330</v>
      </c>
      <c r="D38" s="27">
        <v>173588</v>
      </c>
      <c r="E38" s="27">
        <v>0</v>
      </c>
      <c r="F38" s="27">
        <v>11742</v>
      </c>
      <c r="G38" s="27">
        <v>6735</v>
      </c>
      <c r="H38" s="27">
        <v>920</v>
      </c>
      <c r="I38" s="27">
        <v>3910</v>
      </c>
      <c r="J38" s="27">
        <v>626</v>
      </c>
      <c r="K38" s="27">
        <v>0</v>
      </c>
      <c r="L38" s="28">
        <v>0</v>
      </c>
      <c r="M38" s="27">
        <v>0</v>
      </c>
      <c r="N38" s="27">
        <f t="shared" si="0"/>
        <v>429851</v>
      </c>
    </row>
    <row r="39" spans="1:14" x14ac:dyDescent="0.3">
      <c r="A39" s="11" t="s">
        <v>64</v>
      </c>
      <c r="B39" s="9" t="s">
        <v>65</v>
      </c>
      <c r="C39" s="27">
        <v>1188222</v>
      </c>
      <c r="D39" s="27">
        <v>152283</v>
      </c>
      <c r="E39" s="27">
        <v>0</v>
      </c>
      <c r="F39" s="27">
        <v>47570</v>
      </c>
      <c r="G39" s="27">
        <v>10080</v>
      </c>
      <c r="H39" s="27">
        <v>4303</v>
      </c>
      <c r="I39" s="27">
        <v>15685</v>
      </c>
      <c r="J39" s="27">
        <v>1801</v>
      </c>
      <c r="K39" s="27">
        <v>0</v>
      </c>
      <c r="L39" s="28">
        <v>85299</v>
      </c>
      <c r="M39" s="27">
        <v>0</v>
      </c>
      <c r="N39" s="27">
        <f t="shared" si="0"/>
        <v>1505243</v>
      </c>
    </row>
    <row r="40" spans="1:14" ht="41.4" x14ac:dyDescent="0.3">
      <c r="A40" s="11" t="s">
        <v>66</v>
      </c>
      <c r="B40" s="9" t="s">
        <v>67</v>
      </c>
      <c r="C40" s="27">
        <v>491077</v>
      </c>
      <c r="D40" s="27">
        <v>94659</v>
      </c>
      <c r="E40" s="27">
        <v>0</v>
      </c>
      <c r="F40" s="27">
        <v>21505</v>
      </c>
      <c r="G40" s="27">
        <v>10526</v>
      </c>
      <c r="H40" s="27">
        <v>1847</v>
      </c>
      <c r="I40" s="27">
        <v>7269</v>
      </c>
      <c r="J40" s="27">
        <v>1001</v>
      </c>
      <c r="K40" s="27">
        <v>0</v>
      </c>
      <c r="L40" s="28">
        <v>0</v>
      </c>
      <c r="M40" s="27">
        <v>0</v>
      </c>
      <c r="N40" s="27">
        <f t="shared" si="0"/>
        <v>627884</v>
      </c>
    </row>
    <row r="41" spans="1:14" ht="27.6" x14ac:dyDescent="0.3">
      <c r="A41" s="11" t="s">
        <v>68</v>
      </c>
      <c r="B41" s="9" t="s">
        <v>69</v>
      </c>
      <c r="C41" s="27">
        <v>96613</v>
      </c>
      <c r="D41" s="27">
        <v>55816</v>
      </c>
      <c r="E41" s="27">
        <v>0</v>
      </c>
      <c r="F41" s="27">
        <v>5252</v>
      </c>
      <c r="G41" s="27">
        <v>1508</v>
      </c>
      <c r="H41" s="27">
        <v>396</v>
      </c>
      <c r="I41" s="27">
        <v>949</v>
      </c>
      <c r="J41" s="27">
        <v>294</v>
      </c>
      <c r="K41" s="27">
        <v>0</v>
      </c>
      <c r="L41" s="28">
        <v>6154</v>
      </c>
      <c r="M41" s="27">
        <v>0</v>
      </c>
      <c r="N41" s="27">
        <f t="shared" si="0"/>
        <v>166982</v>
      </c>
    </row>
    <row r="42" spans="1:14" ht="27.6" x14ac:dyDescent="0.3">
      <c r="A42" s="11" t="s">
        <v>70</v>
      </c>
      <c r="B42" s="9" t="s">
        <v>71</v>
      </c>
      <c r="C42" s="27">
        <v>99515</v>
      </c>
      <c r="D42" s="27">
        <v>57825</v>
      </c>
      <c r="E42" s="27">
        <v>0</v>
      </c>
      <c r="F42" s="27">
        <v>5184</v>
      </c>
      <c r="G42" s="27">
        <v>3279</v>
      </c>
      <c r="H42" s="27">
        <v>399</v>
      </c>
      <c r="I42" s="27">
        <v>3002</v>
      </c>
      <c r="J42" s="27">
        <v>359</v>
      </c>
      <c r="K42" s="27">
        <v>0</v>
      </c>
      <c r="L42" s="28">
        <v>0</v>
      </c>
      <c r="M42" s="27">
        <v>0</v>
      </c>
      <c r="N42" s="27">
        <f t="shared" si="0"/>
        <v>169563</v>
      </c>
    </row>
    <row r="43" spans="1:14" ht="27.6" x14ac:dyDescent="0.3">
      <c r="A43" s="11" t="s">
        <v>72</v>
      </c>
      <c r="B43" s="9" t="s">
        <v>73</v>
      </c>
      <c r="C43" s="27">
        <v>101801</v>
      </c>
      <c r="D43" s="27">
        <v>64404</v>
      </c>
      <c r="E43" s="27">
        <v>0</v>
      </c>
      <c r="F43" s="27">
        <v>5297</v>
      </c>
      <c r="G43" s="27">
        <v>1656</v>
      </c>
      <c r="H43" s="27">
        <v>408</v>
      </c>
      <c r="I43" s="27">
        <v>1296</v>
      </c>
      <c r="J43" s="27">
        <v>288</v>
      </c>
      <c r="K43" s="27">
        <v>0</v>
      </c>
      <c r="L43" s="28">
        <v>0</v>
      </c>
      <c r="M43" s="27">
        <v>0</v>
      </c>
      <c r="N43" s="27">
        <f t="shared" si="0"/>
        <v>175150</v>
      </c>
    </row>
    <row r="44" spans="1:14" ht="27.6" x14ac:dyDescent="0.3">
      <c r="A44" s="11" t="s">
        <v>74</v>
      </c>
      <c r="B44" s="9" t="s">
        <v>75</v>
      </c>
      <c r="C44" s="27">
        <v>48235</v>
      </c>
      <c r="D44" s="27">
        <v>49287</v>
      </c>
      <c r="E44" s="27">
        <v>0</v>
      </c>
      <c r="F44" s="27">
        <v>2552</v>
      </c>
      <c r="G44" s="27">
        <v>638</v>
      </c>
      <c r="H44" s="27">
        <v>197</v>
      </c>
      <c r="I44" s="27">
        <v>493</v>
      </c>
      <c r="J44" s="27">
        <v>159</v>
      </c>
      <c r="K44" s="27">
        <v>0</v>
      </c>
      <c r="L44" s="28">
        <v>0</v>
      </c>
      <c r="M44" s="27">
        <v>0</v>
      </c>
      <c r="N44" s="27">
        <f t="shared" si="0"/>
        <v>101561</v>
      </c>
    </row>
    <row r="45" spans="1:14" ht="27.6" x14ac:dyDescent="0.3">
      <c r="A45" s="11" t="s">
        <v>76</v>
      </c>
      <c r="B45" s="9" t="s">
        <v>77</v>
      </c>
      <c r="C45" s="27">
        <v>231262</v>
      </c>
      <c r="D45" s="27">
        <v>75505</v>
      </c>
      <c r="E45" s="27">
        <v>0</v>
      </c>
      <c r="F45" s="27">
        <v>11448</v>
      </c>
      <c r="G45" s="27">
        <v>7946</v>
      </c>
      <c r="H45" s="27">
        <v>907</v>
      </c>
      <c r="I45" s="27">
        <v>5045</v>
      </c>
      <c r="J45" s="27">
        <v>611</v>
      </c>
      <c r="K45" s="27">
        <v>0</v>
      </c>
      <c r="L45" s="28">
        <v>0</v>
      </c>
      <c r="M45" s="27">
        <v>0</v>
      </c>
      <c r="N45" s="27">
        <f t="shared" si="0"/>
        <v>332724</v>
      </c>
    </row>
    <row r="46" spans="1:14" ht="27.6" x14ac:dyDescent="0.3">
      <c r="A46" s="11" t="s">
        <v>78</v>
      </c>
      <c r="B46" s="9" t="s">
        <v>79</v>
      </c>
      <c r="C46" s="27">
        <v>196328</v>
      </c>
      <c r="D46" s="27">
        <v>55868</v>
      </c>
      <c r="E46" s="27">
        <v>0</v>
      </c>
      <c r="F46" s="27">
        <v>10212</v>
      </c>
      <c r="G46" s="27">
        <v>6807</v>
      </c>
      <c r="H46" s="27">
        <v>785</v>
      </c>
      <c r="I46" s="27">
        <v>4081</v>
      </c>
      <c r="J46" s="27">
        <v>575</v>
      </c>
      <c r="K46" s="27">
        <v>0</v>
      </c>
      <c r="L46" s="28">
        <v>5649</v>
      </c>
      <c r="M46" s="27">
        <v>0</v>
      </c>
      <c r="N46" s="27">
        <f t="shared" si="0"/>
        <v>280305</v>
      </c>
    </row>
    <row r="47" spans="1:14" x14ac:dyDescent="0.3">
      <c r="A47" s="11" t="s">
        <v>80</v>
      </c>
      <c r="B47" s="9" t="s">
        <v>81</v>
      </c>
      <c r="C47" s="27">
        <v>117200</v>
      </c>
      <c r="D47" s="27">
        <v>67649</v>
      </c>
      <c r="E47" s="27">
        <v>0</v>
      </c>
      <c r="F47" s="27">
        <v>6092</v>
      </c>
      <c r="G47" s="27">
        <v>2878</v>
      </c>
      <c r="H47" s="27">
        <v>470</v>
      </c>
      <c r="I47" s="27">
        <v>1784</v>
      </c>
      <c r="J47" s="27">
        <v>340</v>
      </c>
      <c r="K47" s="27">
        <v>0</v>
      </c>
      <c r="L47" s="28">
        <v>0</v>
      </c>
      <c r="M47" s="27">
        <v>0</v>
      </c>
      <c r="N47" s="27">
        <f t="shared" si="0"/>
        <v>196413</v>
      </c>
    </row>
    <row r="48" spans="1:14" ht="41.4" x14ac:dyDescent="0.3">
      <c r="A48" s="11" t="s">
        <v>82</v>
      </c>
      <c r="B48" s="9" t="s">
        <v>83</v>
      </c>
      <c r="C48" s="27">
        <v>4477280</v>
      </c>
      <c r="D48" s="27">
        <v>2511749</v>
      </c>
      <c r="E48" s="27">
        <v>0</v>
      </c>
      <c r="F48" s="27">
        <v>197809</v>
      </c>
      <c r="G48" s="27">
        <v>97998</v>
      </c>
      <c r="H48" s="27">
        <v>16753</v>
      </c>
      <c r="I48" s="27">
        <v>124011</v>
      </c>
      <c r="J48" s="27">
        <v>11821</v>
      </c>
      <c r="K48" s="27">
        <v>0</v>
      </c>
      <c r="L48" s="28">
        <v>399869</v>
      </c>
      <c r="M48" s="27">
        <v>0</v>
      </c>
      <c r="N48" s="27">
        <f t="shared" si="0"/>
        <v>7837290</v>
      </c>
    </row>
    <row r="49" spans="1:14" x14ac:dyDescent="0.3">
      <c r="A49" s="11" t="s">
        <v>84</v>
      </c>
      <c r="B49" s="9" t="s">
        <v>85</v>
      </c>
      <c r="C49" s="27">
        <v>240722</v>
      </c>
      <c r="D49" s="27">
        <v>65007</v>
      </c>
      <c r="E49" s="27">
        <v>0</v>
      </c>
      <c r="F49" s="27">
        <v>12408</v>
      </c>
      <c r="G49" s="27">
        <v>11181</v>
      </c>
      <c r="H49" s="27">
        <v>958</v>
      </c>
      <c r="I49" s="27">
        <v>5766</v>
      </c>
      <c r="J49" s="27">
        <v>693</v>
      </c>
      <c r="K49" s="27">
        <v>0</v>
      </c>
      <c r="L49" s="28">
        <v>0</v>
      </c>
      <c r="M49" s="27">
        <v>0</v>
      </c>
      <c r="N49" s="27">
        <f t="shared" si="0"/>
        <v>336735</v>
      </c>
    </row>
    <row r="50" spans="1:14" ht="27.6" x14ac:dyDescent="0.3">
      <c r="A50" s="11" t="s">
        <v>86</v>
      </c>
      <c r="B50" s="9" t="s">
        <v>87</v>
      </c>
      <c r="C50" s="27">
        <v>1273259</v>
      </c>
      <c r="D50" s="27">
        <v>669936</v>
      </c>
      <c r="E50" s="27">
        <v>0</v>
      </c>
      <c r="F50" s="27">
        <v>65332</v>
      </c>
      <c r="G50" s="27">
        <v>50501</v>
      </c>
      <c r="H50" s="27">
        <v>5060</v>
      </c>
      <c r="I50" s="27">
        <v>28860</v>
      </c>
      <c r="J50" s="27">
        <v>3616</v>
      </c>
      <c r="K50" s="27">
        <v>0</v>
      </c>
      <c r="L50" s="28">
        <v>0</v>
      </c>
      <c r="M50" s="27">
        <v>0</v>
      </c>
      <c r="N50" s="27">
        <f t="shared" si="0"/>
        <v>2096564</v>
      </c>
    </row>
    <row r="51" spans="1:14" ht="27.6" x14ac:dyDescent="0.3">
      <c r="A51" s="11" t="s">
        <v>88</v>
      </c>
      <c r="B51" s="9" t="s">
        <v>89</v>
      </c>
      <c r="C51" s="27">
        <v>398170</v>
      </c>
      <c r="D51" s="27">
        <v>142230</v>
      </c>
      <c r="E51" s="27">
        <v>0</v>
      </c>
      <c r="F51" s="27">
        <v>19151</v>
      </c>
      <c r="G51" s="27">
        <v>11065</v>
      </c>
      <c r="H51" s="27">
        <v>1537</v>
      </c>
      <c r="I51" s="27">
        <v>10557</v>
      </c>
      <c r="J51" s="27">
        <v>1110</v>
      </c>
      <c r="K51" s="27">
        <v>0</v>
      </c>
      <c r="L51" s="28">
        <v>35301</v>
      </c>
      <c r="M51" s="27">
        <v>0</v>
      </c>
      <c r="N51" s="27">
        <f t="shared" si="0"/>
        <v>619121</v>
      </c>
    </row>
    <row r="52" spans="1:14" ht="41.4" x14ac:dyDescent="0.3">
      <c r="A52" s="11" t="s">
        <v>90</v>
      </c>
      <c r="B52" s="9" t="s">
        <v>91</v>
      </c>
      <c r="C52" s="27">
        <v>4862508</v>
      </c>
      <c r="D52" s="27">
        <v>2146606</v>
      </c>
      <c r="E52" s="27">
        <v>0</v>
      </c>
      <c r="F52" s="27">
        <v>233034</v>
      </c>
      <c r="G52" s="27">
        <v>124614</v>
      </c>
      <c r="H52" s="27">
        <v>18651</v>
      </c>
      <c r="I52" s="27">
        <v>122129</v>
      </c>
      <c r="J52" s="27">
        <v>11877</v>
      </c>
      <c r="K52" s="27">
        <v>0</v>
      </c>
      <c r="L52" s="28">
        <v>42259</v>
      </c>
      <c r="M52" s="27">
        <v>0</v>
      </c>
      <c r="N52" s="27">
        <f t="shared" si="0"/>
        <v>7561678</v>
      </c>
    </row>
    <row r="53" spans="1:14" x14ac:dyDescent="0.3">
      <c r="A53" s="11" t="s">
        <v>92</v>
      </c>
      <c r="B53" s="9" t="s">
        <v>93</v>
      </c>
      <c r="C53" s="27">
        <v>2344292</v>
      </c>
      <c r="D53" s="27">
        <v>1398570</v>
      </c>
      <c r="E53" s="27">
        <v>0</v>
      </c>
      <c r="F53" s="27">
        <v>112007</v>
      </c>
      <c r="G53" s="27">
        <v>56730</v>
      </c>
      <c r="H53" s="27">
        <v>9051</v>
      </c>
      <c r="I53" s="27">
        <v>49326</v>
      </c>
      <c r="J53" s="27">
        <v>5953</v>
      </c>
      <c r="K53" s="27">
        <v>0</v>
      </c>
      <c r="L53" s="28">
        <v>0</v>
      </c>
      <c r="M53" s="27">
        <v>25524</v>
      </c>
      <c r="N53" s="27">
        <f t="shared" si="0"/>
        <v>4001453</v>
      </c>
    </row>
    <row r="54" spans="1:14" ht="27.6" x14ac:dyDescent="0.3">
      <c r="A54" s="11" t="s">
        <v>94</v>
      </c>
      <c r="B54" s="9" t="s">
        <v>95</v>
      </c>
      <c r="C54" s="27">
        <v>248837</v>
      </c>
      <c r="D54" s="27">
        <v>245310</v>
      </c>
      <c r="E54" s="27">
        <v>0</v>
      </c>
      <c r="F54" s="27">
        <v>11550</v>
      </c>
      <c r="G54" s="27">
        <v>10135</v>
      </c>
      <c r="H54" s="27">
        <v>938</v>
      </c>
      <c r="I54" s="27">
        <v>9343</v>
      </c>
      <c r="J54" s="27">
        <v>610</v>
      </c>
      <c r="K54" s="27">
        <v>0</v>
      </c>
      <c r="L54" s="28">
        <v>0</v>
      </c>
      <c r="M54" s="27">
        <v>0</v>
      </c>
      <c r="N54" s="27">
        <f t="shared" si="0"/>
        <v>526723</v>
      </c>
    </row>
    <row r="55" spans="1:14" ht="27.6" x14ac:dyDescent="0.3">
      <c r="A55" s="11" t="s">
        <v>96</v>
      </c>
      <c r="B55" s="9" t="s">
        <v>97</v>
      </c>
      <c r="C55" s="27">
        <v>232199</v>
      </c>
      <c r="D55" s="27">
        <v>123777</v>
      </c>
      <c r="E55" s="27">
        <v>0</v>
      </c>
      <c r="F55" s="27">
        <v>11137</v>
      </c>
      <c r="G55" s="27">
        <v>4639</v>
      </c>
      <c r="H55" s="27">
        <v>903</v>
      </c>
      <c r="I55" s="27">
        <v>4692</v>
      </c>
      <c r="J55" s="27">
        <v>685</v>
      </c>
      <c r="K55" s="27">
        <v>0</v>
      </c>
      <c r="L55" s="28">
        <v>1425</v>
      </c>
      <c r="M55" s="27">
        <v>0</v>
      </c>
      <c r="N55" s="27">
        <f t="shared" si="0"/>
        <v>379457</v>
      </c>
    </row>
    <row r="56" spans="1:14" ht="41.4" x14ac:dyDescent="0.3">
      <c r="A56" s="11" t="s">
        <v>98</v>
      </c>
      <c r="B56" s="9" t="s">
        <v>99</v>
      </c>
      <c r="C56" s="27">
        <v>46229</v>
      </c>
      <c r="D56" s="27">
        <v>29989</v>
      </c>
      <c r="E56" s="27">
        <v>0</v>
      </c>
      <c r="F56" s="27">
        <v>2666</v>
      </c>
      <c r="G56" s="27">
        <v>110</v>
      </c>
      <c r="H56" s="27">
        <v>190</v>
      </c>
      <c r="I56" s="27">
        <v>778</v>
      </c>
      <c r="J56" s="27">
        <v>156</v>
      </c>
      <c r="K56" s="27">
        <v>0</v>
      </c>
      <c r="L56" s="28">
        <v>10295</v>
      </c>
      <c r="M56" s="27">
        <v>0</v>
      </c>
      <c r="N56" s="27">
        <f t="shared" si="0"/>
        <v>90413</v>
      </c>
    </row>
    <row r="57" spans="1:14" ht="27.6" x14ac:dyDescent="0.3">
      <c r="A57" s="11" t="s">
        <v>100</v>
      </c>
      <c r="B57" s="9" t="s">
        <v>101</v>
      </c>
      <c r="C57" s="27">
        <v>109651</v>
      </c>
      <c r="D57" s="27">
        <v>56611</v>
      </c>
      <c r="E57" s="27">
        <v>0</v>
      </c>
      <c r="F57" s="27">
        <v>5946</v>
      </c>
      <c r="G57" s="27">
        <v>2179</v>
      </c>
      <c r="H57" s="27">
        <v>447</v>
      </c>
      <c r="I57" s="27">
        <v>1286</v>
      </c>
      <c r="J57" s="27">
        <v>331</v>
      </c>
      <c r="K57" s="27">
        <v>0</v>
      </c>
      <c r="L57" s="28">
        <v>1420</v>
      </c>
      <c r="M57" s="27">
        <v>0</v>
      </c>
      <c r="N57" s="27">
        <f t="shared" si="0"/>
        <v>177871</v>
      </c>
    </row>
    <row r="58" spans="1:14" ht="27.6" x14ac:dyDescent="0.3">
      <c r="A58" s="11" t="s">
        <v>102</v>
      </c>
      <c r="B58" s="9" t="s">
        <v>103</v>
      </c>
      <c r="C58" s="27">
        <v>90070</v>
      </c>
      <c r="D58" s="27">
        <v>45616</v>
      </c>
      <c r="E58" s="27">
        <v>0</v>
      </c>
      <c r="F58" s="27">
        <v>4901</v>
      </c>
      <c r="G58" s="27">
        <v>1607</v>
      </c>
      <c r="H58" s="27">
        <v>367</v>
      </c>
      <c r="I58" s="27">
        <v>1234</v>
      </c>
      <c r="J58" s="27">
        <v>273</v>
      </c>
      <c r="K58" s="27">
        <v>0</v>
      </c>
      <c r="L58" s="28">
        <v>0</v>
      </c>
      <c r="M58" s="27">
        <v>0</v>
      </c>
      <c r="N58" s="27">
        <f t="shared" si="0"/>
        <v>144068</v>
      </c>
    </row>
    <row r="59" spans="1:14" ht="27.6" x14ac:dyDescent="0.3">
      <c r="A59" s="11" t="s">
        <v>104</v>
      </c>
      <c r="B59" s="9" t="s">
        <v>105</v>
      </c>
      <c r="C59" s="27">
        <v>193266</v>
      </c>
      <c r="D59" s="27">
        <v>77567</v>
      </c>
      <c r="E59" s="27">
        <v>0</v>
      </c>
      <c r="F59" s="27">
        <v>9752</v>
      </c>
      <c r="G59" s="27">
        <v>5458</v>
      </c>
      <c r="H59" s="27">
        <v>768</v>
      </c>
      <c r="I59" s="27">
        <v>3261</v>
      </c>
      <c r="J59" s="27">
        <v>555</v>
      </c>
      <c r="K59" s="27">
        <v>0</v>
      </c>
      <c r="L59" s="28">
        <v>0</v>
      </c>
      <c r="M59" s="27">
        <v>0</v>
      </c>
      <c r="N59" s="27">
        <f t="shared" si="0"/>
        <v>290627</v>
      </c>
    </row>
    <row r="60" spans="1:14" ht="27.6" x14ac:dyDescent="0.3">
      <c r="A60" s="11" t="s">
        <v>106</v>
      </c>
      <c r="B60" s="9" t="s">
        <v>107</v>
      </c>
      <c r="C60" s="27">
        <v>213111</v>
      </c>
      <c r="D60" s="27">
        <v>101744</v>
      </c>
      <c r="E60" s="27">
        <v>0</v>
      </c>
      <c r="F60" s="27">
        <v>11019</v>
      </c>
      <c r="G60" s="27">
        <v>7742</v>
      </c>
      <c r="H60" s="27">
        <v>849</v>
      </c>
      <c r="I60" s="27">
        <v>4464</v>
      </c>
      <c r="J60" s="27">
        <v>611</v>
      </c>
      <c r="K60" s="27">
        <v>0</v>
      </c>
      <c r="L60" s="28">
        <v>63406</v>
      </c>
      <c r="M60" s="27">
        <v>0</v>
      </c>
      <c r="N60" s="27">
        <f t="shared" si="0"/>
        <v>402946</v>
      </c>
    </row>
    <row r="61" spans="1:14" ht="27.6" x14ac:dyDescent="0.3">
      <c r="A61" s="11" t="s">
        <v>108</v>
      </c>
      <c r="B61" s="9" t="s">
        <v>109</v>
      </c>
      <c r="C61" s="27">
        <v>300579</v>
      </c>
      <c r="D61" s="27">
        <v>128701</v>
      </c>
      <c r="E61" s="27">
        <v>0</v>
      </c>
      <c r="F61" s="27">
        <v>12029</v>
      </c>
      <c r="G61" s="27">
        <v>8226</v>
      </c>
      <c r="H61" s="27">
        <v>1154</v>
      </c>
      <c r="I61" s="27">
        <v>6435</v>
      </c>
      <c r="J61" s="27">
        <v>778</v>
      </c>
      <c r="K61" s="27">
        <v>0</v>
      </c>
      <c r="L61" s="28">
        <v>0</v>
      </c>
      <c r="M61" s="27">
        <v>0</v>
      </c>
      <c r="N61" s="27">
        <f t="shared" si="0"/>
        <v>457902</v>
      </c>
    </row>
    <row r="62" spans="1:14" ht="27.6" x14ac:dyDescent="0.3">
      <c r="A62" s="11" t="s">
        <v>110</v>
      </c>
      <c r="B62" s="9" t="s">
        <v>111</v>
      </c>
      <c r="C62" s="27">
        <v>304152</v>
      </c>
      <c r="D62" s="27">
        <v>179923</v>
      </c>
      <c r="E62" s="27">
        <v>0</v>
      </c>
      <c r="F62" s="27">
        <v>17250</v>
      </c>
      <c r="G62" s="27">
        <v>1634</v>
      </c>
      <c r="H62" s="27">
        <v>1267</v>
      </c>
      <c r="I62" s="27">
        <v>1364</v>
      </c>
      <c r="J62" s="27">
        <v>959</v>
      </c>
      <c r="K62" s="27">
        <v>0</v>
      </c>
      <c r="L62" s="28">
        <v>0</v>
      </c>
      <c r="M62" s="27">
        <v>0</v>
      </c>
      <c r="N62" s="27">
        <f t="shared" si="0"/>
        <v>506549</v>
      </c>
    </row>
    <row r="63" spans="1:14" ht="27.6" x14ac:dyDescent="0.3">
      <c r="A63" s="11" t="s">
        <v>112</v>
      </c>
      <c r="B63" s="9" t="s">
        <v>113</v>
      </c>
      <c r="C63" s="27">
        <v>68693</v>
      </c>
      <c r="D63" s="27">
        <v>42257</v>
      </c>
      <c r="E63" s="27">
        <v>0</v>
      </c>
      <c r="F63" s="27">
        <v>3634</v>
      </c>
      <c r="G63" s="27">
        <v>561</v>
      </c>
      <c r="H63" s="27">
        <v>279</v>
      </c>
      <c r="I63" s="27">
        <v>560</v>
      </c>
      <c r="J63" s="27">
        <v>209</v>
      </c>
      <c r="K63" s="27">
        <v>0</v>
      </c>
      <c r="L63" s="28">
        <v>0</v>
      </c>
      <c r="M63" s="27">
        <v>0</v>
      </c>
      <c r="N63" s="27">
        <f t="shared" si="0"/>
        <v>116193</v>
      </c>
    </row>
    <row r="64" spans="1:14" ht="27.6" x14ac:dyDescent="0.3">
      <c r="A64" s="11" t="s">
        <v>114</v>
      </c>
      <c r="B64" s="9" t="s">
        <v>115</v>
      </c>
      <c r="C64" s="27">
        <v>182573</v>
      </c>
      <c r="D64" s="27">
        <v>107920</v>
      </c>
      <c r="E64" s="27">
        <v>0</v>
      </c>
      <c r="F64" s="27">
        <v>9138</v>
      </c>
      <c r="G64" s="27">
        <v>4820</v>
      </c>
      <c r="H64" s="27">
        <v>718</v>
      </c>
      <c r="I64" s="27">
        <v>3749</v>
      </c>
      <c r="J64" s="27">
        <v>495</v>
      </c>
      <c r="K64" s="27">
        <v>0</v>
      </c>
      <c r="L64" s="28">
        <v>0</v>
      </c>
      <c r="M64" s="27">
        <v>0</v>
      </c>
      <c r="N64" s="27">
        <f t="shared" si="0"/>
        <v>309413</v>
      </c>
    </row>
    <row r="65" spans="1:14" ht="27.6" x14ac:dyDescent="0.3">
      <c r="A65" s="11" t="s">
        <v>116</v>
      </c>
      <c r="B65" s="9" t="s">
        <v>117</v>
      </c>
      <c r="C65" s="27">
        <v>93698</v>
      </c>
      <c r="D65" s="27">
        <v>39322</v>
      </c>
      <c r="E65" s="27">
        <v>0</v>
      </c>
      <c r="F65" s="27">
        <v>5046</v>
      </c>
      <c r="G65" s="27">
        <v>2074</v>
      </c>
      <c r="H65" s="27">
        <v>381</v>
      </c>
      <c r="I65" s="27">
        <v>1301</v>
      </c>
      <c r="J65" s="27">
        <v>283</v>
      </c>
      <c r="K65" s="27">
        <v>0</v>
      </c>
      <c r="L65" s="28">
        <v>0</v>
      </c>
      <c r="M65" s="27">
        <v>0</v>
      </c>
      <c r="N65" s="27">
        <f t="shared" si="0"/>
        <v>142105</v>
      </c>
    </row>
    <row r="66" spans="1:14" ht="41.4" x14ac:dyDescent="0.3">
      <c r="A66" s="11" t="s">
        <v>118</v>
      </c>
      <c r="B66" s="9" t="s">
        <v>119</v>
      </c>
      <c r="C66" s="27">
        <v>2049480</v>
      </c>
      <c r="D66" s="27">
        <v>922733</v>
      </c>
      <c r="E66" s="27">
        <v>0</v>
      </c>
      <c r="F66" s="27">
        <v>92429</v>
      </c>
      <c r="G66" s="27">
        <v>55817</v>
      </c>
      <c r="H66" s="27">
        <v>7734</v>
      </c>
      <c r="I66" s="27">
        <v>49725</v>
      </c>
      <c r="J66" s="27">
        <v>4781</v>
      </c>
      <c r="K66" s="27">
        <v>0</v>
      </c>
      <c r="L66" s="28">
        <v>836272</v>
      </c>
      <c r="M66" s="27">
        <v>0</v>
      </c>
      <c r="N66" s="27">
        <f t="shared" si="0"/>
        <v>4018971</v>
      </c>
    </row>
    <row r="67" spans="1:14" ht="27.6" x14ac:dyDescent="0.3">
      <c r="A67" s="11" t="s">
        <v>120</v>
      </c>
      <c r="B67" s="9" t="s">
        <v>121</v>
      </c>
      <c r="C67" s="27">
        <v>495304</v>
      </c>
      <c r="D67" s="27">
        <v>98433</v>
      </c>
      <c r="E67" s="27">
        <v>0</v>
      </c>
      <c r="F67" s="27">
        <v>25250</v>
      </c>
      <c r="G67" s="27">
        <v>21256</v>
      </c>
      <c r="H67" s="27">
        <v>1963</v>
      </c>
      <c r="I67" s="27">
        <v>12128</v>
      </c>
      <c r="J67" s="27">
        <v>1414</v>
      </c>
      <c r="K67" s="27">
        <v>0</v>
      </c>
      <c r="L67" s="28">
        <v>0</v>
      </c>
      <c r="M67" s="27">
        <v>0</v>
      </c>
      <c r="N67" s="27">
        <f t="shared" si="0"/>
        <v>655748</v>
      </c>
    </row>
    <row r="68" spans="1:14" ht="27.6" x14ac:dyDescent="0.3">
      <c r="A68" s="11" t="s">
        <v>122</v>
      </c>
      <c r="B68" s="9" t="s">
        <v>123</v>
      </c>
      <c r="C68" s="27">
        <v>1937405</v>
      </c>
      <c r="D68" s="27">
        <v>1032422</v>
      </c>
      <c r="E68" s="27">
        <v>0</v>
      </c>
      <c r="F68" s="27">
        <v>91883</v>
      </c>
      <c r="G68" s="27">
        <v>57946</v>
      </c>
      <c r="H68" s="27">
        <v>7307</v>
      </c>
      <c r="I68" s="27">
        <v>44815</v>
      </c>
      <c r="J68" s="27">
        <v>4774</v>
      </c>
      <c r="K68" s="27">
        <v>0</v>
      </c>
      <c r="L68" s="28">
        <v>0</v>
      </c>
      <c r="M68" s="27">
        <v>0</v>
      </c>
      <c r="N68" s="27">
        <f t="shared" si="0"/>
        <v>3176552</v>
      </c>
    </row>
    <row r="69" spans="1:14" ht="27.6" x14ac:dyDescent="0.3">
      <c r="A69" s="11" t="s">
        <v>124</v>
      </c>
      <c r="B69" s="9" t="s">
        <v>125</v>
      </c>
      <c r="C69" s="27">
        <v>155580</v>
      </c>
      <c r="D69" s="27">
        <v>67517</v>
      </c>
      <c r="E69" s="27">
        <v>0</v>
      </c>
      <c r="F69" s="27">
        <v>7832</v>
      </c>
      <c r="G69" s="27">
        <v>3951</v>
      </c>
      <c r="H69" s="27">
        <v>615</v>
      </c>
      <c r="I69" s="27">
        <v>2561</v>
      </c>
      <c r="J69" s="27">
        <v>422</v>
      </c>
      <c r="K69" s="27">
        <v>0</v>
      </c>
      <c r="L69" s="28">
        <v>0</v>
      </c>
      <c r="M69" s="27">
        <v>0</v>
      </c>
      <c r="N69" s="27">
        <f t="shared" si="0"/>
        <v>238478</v>
      </c>
    </row>
    <row r="70" spans="1:14" x14ac:dyDescent="0.3">
      <c r="A70" s="11" t="s">
        <v>126</v>
      </c>
      <c r="B70" s="9" t="s">
        <v>127</v>
      </c>
      <c r="C70" s="27">
        <v>206331</v>
      </c>
      <c r="D70" s="27">
        <v>108346</v>
      </c>
      <c r="E70" s="27">
        <v>0</v>
      </c>
      <c r="F70" s="27">
        <v>10399</v>
      </c>
      <c r="G70" s="27">
        <v>4110</v>
      </c>
      <c r="H70" s="27">
        <v>815</v>
      </c>
      <c r="I70" s="27">
        <v>2940</v>
      </c>
      <c r="J70" s="27">
        <v>539</v>
      </c>
      <c r="K70" s="27">
        <v>0</v>
      </c>
      <c r="L70" s="28">
        <v>0</v>
      </c>
      <c r="M70" s="27">
        <v>0</v>
      </c>
      <c r="N70" s="27">
        <f t="shared" si="0"/>
        <v>333480</v>
      </c>
    </row>
    <row r="71" spans="1:14" x14ac:dyDescent="0.3">
      <c r="A71" s="11" t="s">
        <v>128</v>
      </c>
      <c r="B71" s="9" t="s">
        <v>129</v>
      </c>
      <c r="C71" s="27">
        <v>71626</v>
      </c>
      <c r="D71" s="27">
        <v>43346</v>
      </c>
      <c r="E71" s="27">
        <v>0</v>
      </c>
      <c r="F71" s="27">
        <v>3870</v>
      </c>
      <c r="G71" s="27">
        <v>605</v>
      </c>
      <c r="H71" s="27">
        <v>293</v>
      </c>
      <c r="I71" s="27">
        <v>446</v>
      </c>
      <c r="J71" s="27">
        <v>221</v>
      </c>
      <c r="K71" s="27">
        <v>0</v>
      </c>
      <c r="L71" s="28">
        <v>2705</v>
      </c>
      <c r="M71" s="27">
        <v>0</v>
      </c>
      <c r="N71" s="27">
        <f t="shared" si="0"/>
        <v>123112</v>
      </c>
    </row>
    <row r="72" spans="1:14" x14ac:dyDescent="0.3">
      <c r="A72" s="11" t="s">
        <v>130</v>
      </c>
      <c r="B72" s="9" t="s">
        <v>131</v>
      </c>
      <c r="C72" s="27">
        <v>125367</v>
      </c>
      <c r="D72" s="27">
        <v>42219</v>
      </c>
      <c r="E72" s="27">
        <v>0</v>
      </c>
      <c r="F72" s="27">
        <v>6299</v>
      </c>
      <c r="G72" s="27">
        <v>4765</v>
      </c>
      <c r="H72" s="27">
        <v>492</v>
      </c>
      <c r="I72" s="27">
        <v>4086</v>
      </c>
      <c r="J72" s="27">
        <v>386</v>
      </c>
      <c r="K72" s="27">
        <v>0</v>
      </c>
      <c r="L72" s="28">
        <v>0</v>
      </c>
      <c r="M72" s="27">
        <v>0</v>
      </c>
      <c r="N72" s="27">
        <f t="shared" si="0"/>
        <v>183614</v>
      </c>
    </row>
    <row r="73" spans="1:14" ht="27.6" x14ac:dyDescent="0.3">
      <c r="A73" s="11" t="s">
        <v>132</v>
      </c>
      <c r="B73" s="9" t="s">
        <v>133</v>
      </c>
      <c r="C73" s="27">
        <v>305252</v>
      </c>
      <c r="D73" s="27">
        <v>109432</v>
      </c>
      <c r="E73" s="27">
        <v>0</v>
      </c>
      <c r="F73" s="27">
        <v>15166</v>
      </c>
      <c r="G73" s="27">
        <v>10554</v>
      </c>
      <c r="H73" s="27">
        <v>1198</v>
      </c>
      <c r="I73" s="27">
        <v>7441</v>
      </c>
      <c r="J73" s="27">
        <v>874</v>
      </c>
      <c r="K73" s="27">
        <v>0</v>
      </c>
      <c r="L73" s="28">
        <v>0</v>
      </c>
      <c r="M73" s="27">
        <v>0</v>
      </c>
      <c r="N73" s="27">
        <f t="shared" si="0"/>
        <v>449917</v>
      </c>
    </row>
    <row r="74" spans="1:14" ht="27.6" x14ac:dyDescent="0.3">
      <c r="A74" s="11" t="s">
        <v>134</v>
      </c>
      <c r="B74" s="9" t="s">
        <v>135</v>
      </c>
      <c r="C74" s="27">
        <v>112190</v>
      </c>
      <c r="D74" s="27">
        <v>69220</v>
      </c>
      <c r="E74" s="27">
        <v>0</v>
      </c>
      <c r="F74" s="27">
        <v>5991</v>
      </c>
      <c r="G74" s="27">
        <v>1860</v>
      </c>
      <c r="H74" s="27">
        <v>456</v>
      </c>
      <c r="I74" s="27">
        <v>1151</v>
      </c>
      <c r="J74" s="27">
        <v>333</v>
      </c>
      <c r="K74" s="27">
        <v>0</v>
      </c>
      <c r="L74" s="28">
        <v>0</v>
      </c>
      <c r="M74" s="27">
        <v>0</v>
      </c>
      <c r="N74" s="27">
        <f t="shared" si="0"/>
        <v>191201</v>
      </c>
    </row>
    <row r="75" spans="1:14" ht="27.6" x14ac:dyDescent="0.3">
      <c r="A75" s="11" t="s">
        <v>136</v>
      </c>
      <c r="B75" s="9" t="s">
        <v>137</v>
      </c>
      <c r="C75" s="27">
        <v>352425</v>
      </c>
      <c r="D75" s="27">
        <v>283610</v>
      </c>
      <c r="E75" s="27">
        <v>0</v>
      </c>
      <c r="F75" s="27">
        <v>15993</v>
      </c>
      <c r="G75" s="27">
        <v>7307</v>
      </c>
      <c r="H75" s="27">
        <v>1387</v>
      </c>
      <c r="I75" s="27">
        <v>5958</v>
      </c>
      <c r="J75" s="27">
        <v>959</v>
      </c>
      <c r="K75" s="27">
        <v>0</v>
      </c>
      <c r="L75" s="28">
        <v>9729</v>
      </c>
      <c r="M75" s="27">
        <v>0</v>
      </c>
      <c r="N75" s="27">
        <f t="shared" ref="N75:N138" si="1">SUM(C75:M75)</f>
        <v>677368</v>
      </c>
    </row>
    <row r="76" spans="1:14" ht="27.6" x14ac:dyDescent="0.3">
      <c r="A76" s="11" t="s">
        <v>138</v>
      </c>
      <c r="B76" s="9" t="s">
        <v>139</v>
      </c>
      <c r="C76" s="27">
        <v>28351352</v>
      </c>
      <c r="D76" s="27">
        <v>16096741</v>
      </c>
      <c r="E76" s="27">
        <v>0</v>
      </c>
      <c r="F76" s="27">
        <v>1339026</v>
      </c>
      <c r="G76" s="27">
        <v>303474</v>
      </c>
      <c r="H76" s="27">
        <v>93894</v>
      </c>
      <c r="I76" s="27">
        <v>701526</v>
      </c>
      <c r="J76" s="27">
        <v>69124</v>
      </c>
      <c r="K76" s="27">
        <v>0</v>
      </c>
      <c r="L76" s="28">
        <v>4406039</v>
      </c>
      <c r="M76" s="27">
        <v>0</v>
      </c>
      <c r="N76" s="27">
        <f t="shared" si="1"/>
        <v>51361176</v>
      </c>
    </row>
    <row r="77" spans="1:14" ht="27.6" x14ac:dyDescent="0.3">
      <c r="A77" s="11" t="s">
        <v>140</v>
      </c>
      <c r="B77" s="9" t="s">
        <v>141</v>
      </c>
      <c r="C77" s="27">
        <v>922573</v>
      </c>
      <c r="D77" s="27">
        <v>515964</v>
      </c>
      <c r="E77" s="27">
        <v>0</v>
      </c>
      <c r="F77" s="27">
        <v>45345</v>
      </c>
      <c r="G77" s="27">
        <v>29664</v>
      </c>
      <c r="H77" s="27">
        <v>3574</v>
      </c>
      <c r="I77" s="27">
        <v>27595</v>
      </c>
      <c r="J77" s="27">
        <v>2612</v>
      </c>
      <c r="K77" s="27">
        <v>0</v>
      </c>
      <c r="L77" s="28">
        <v>563089</v>
      </c>
      <c r="M77" s="27">
        <v>0</v>
      </c>
      <c r="N77" s="27">
        <f t="shared" si="1"/>
        <v>2110416</v>
      </c>
    </row>
    <row r="78" spans="1:14" x14ac:dyDescent="0.3">
      <c r="A78" s="11" t="s">
        <v>142</v>
      </c>
      <c r="B78" s="9" t="s">
        <v>143</v>
      </c>
      <c r="C78" s="27">
        <v>137324</v>
      </c>
      <c r="D78" s="27">
        <v>52390</v>
      </c>
      <c r="E78" s="27">
        <v>0</v>
      </c>
      <c r="F78" s="27">
        <v>7299</v>
      </c>
      <c r="G78" s="27">
        <v>4094</v>
      </c>
      <c r="H78" s="27">
        <v>555</v>
      </c>
      <c r="I78" s="27">
        <v>2411</v>
      </c>
      <c r="J78" s="27">
        <v>406</v>
      </c>
      <c r="K78" s="27">
        <v>0</v>
      </c>
      <c r="L78" s="28">
        <v>0</v>
      </c>
      <c r="M78" s="27">
        <v>0</v>
      </c>
      <c r="N78" s="27">
        <f t="shared" si="1"/>
        <v>204479</v>
      </c>
    </row>
    <row r="79" spans="1:14" ht="27.6" x14ac:dyDescent="0.3">
      <c r="A79" s="11" t="s">
        <v>144</v>
      </c>
      <c r="B79" s="9" t="s">
        <v>145</v>
      </c>
      <c r="C79" s="27">
        <v>243252</v>
      </c>
      <c r="D79" s="27">
        <v>128282</v>
      </c>
      <c r="E79" s="27">
        <v>0</v>
      </c>
      <c r="F79" s="27">
        <v>12259</v>
      </c>
      <c r="G79" s="27">
        <v>10031</v>
      </c>
      <c r="H79" s="27">
        <v>954</v>
      </c>
      <c r="I79" s="27">
        <v>6974</v>
      </c>
      <c r="J79" s="27">
        <v>674</v>
      </c>
      <c r="K79" s="27">
        <v>0</v>
      </c>
      <c r="L79" s="28">
        <v>0</v>
      </c>
      <c r="M79" s="27">
        <v>0</v>
      </c>
      <c r="N79" s="27">
        <f t="shared" si="1"/>
        <v>402426</v>
      </c>
    </row>
    <row r="80" spans="1:14" x14ac:dyDescent="0.3">
      <c r="A80" s="11" t="s">
        <v>146</v>
      </c>
      <c r="B80" s="9" t="s">
        <v>147</v>
      </c>
      <c r="C80" s="27">
        <v>275298</v>
      </c>
      <c r="D80" s="27">
        <v>194956</v>
      </c>
      <c r="E80" s="27">
        <v>0</v>
      </c>
      <c r="F80" s="27">
        <v>14903</v>
      </c>
      <c r="G80" s="27">
        <v>4501</v>
      </c>
      <c r="H80" s="27">
        <v>1123</v>
      </c>
      <c r="I80" s="27">
        <v>2919</v>
      </c>
      <c r="J80" s="27">
        <v>818</v>
      </c>
      <c r="K80" s="27">
        <v>0</v>
      </c>
      <c r="L80" s="28">
        <v>0</v>
      </c>
      <c r="M80" s="27">
        <v>0</v>
      </c>
      <c r="N80" s="27">
        <f t="shared" si="1"/>
        <v>494518</v>
      </c>
    </row>
    <row r="81" spans="1:14" ht="27.6" x14ac:dyDescent="0.3">
      <c r="A81" s="11" t="s">
        <v>148</v>
      </c>
      <c r="B81" s="9" t="s">
        <v>149</v>
      </c>
      <c r="C81" s="27">
        <v>277467</v>
      </c>
      <c r="D81" s="27">
        <v>75431</v>
      </c>
      <c r="E81" s="27">
        <v>0</v>
      </c>
      <c r="F81" s="27">
        <v>14916</v>
      </c>
      <c r="G81" s="27">
        <v>10312</v>
      </c>
      <c r="H81" s="27">
        <v>948</v>
      </c>
      <c r="I81" s="27">
        <v>30732</v>
      </c>
      <c r="J81" s="27">
        <v>676</v>
      </c>
      <c r="K81" s="27">
        <v>0</v>
      </c>
      <c r="L81" s="28">
        <v>0</v>
      </c>
      <c r="M81" s="27">
        <v>0</v>
      </c>
      <c r="N81" s="27">
        <f t="shared" si="1"/>
        <v>410482</v>
      </c>
    </row>
    <row r="82" spans="1:14" ht="27.6" x14ac:dyDescent="0.3">
      <c r="A82" s="11" t="s">
        <v>150</v>
      </c>
      <c r="B82" s="9" t="s">
        <v>151</v>
      </c>
      <c r="C82" s="27">
        <v>1201805</v>
      </c>
      <c r="D82" s="27">
        <v>599066</v>
      </c>
      <c r="E82" s="27">
        <v>0</v>
      </c>
      <c r="F82" s="27">
        <v>58334</v>
      </c>
      <c r="G82" s="27">
        <v>44933</v>
      </c>
      <c r="H82" s="27">
        <v>4669</v>
      </c>
      <c r="I82" s="27">
        <v>33086</v>
      </c>
      <c r="J82" s="27">
        <v>3356</v>
      </c>
      <c r="K82" s="27">
        <v>0</v>
      </c>
      <c r="L82" s="28">
        <v>0</v>
      </c>
      <c r="M82" s="27">
        <v>0</v>
      </c>
      <c r="N82" s="27">
        <f t="shared" si="1"/>
        <v>1945249</v>
      </c>
    </row>
    <row r="83" spans="1:14" ht="41.4" x14ac:dyDescent="0.3">
      <c r="A83" s="11" t="s">
        <v>152</v>
      </c>
      <c r="B83" s="9" t="s">
        <v>153</v>
      </c>
      <c r="C83" s="27">
        <v>92903</v>
      </c>
      <c r="D83" s="27">
        <v>51796</v>
      </c>
      <c r="E83" s="27">
        <v>0</v>
      </c>
      <c r="F83" s="27">
        <v>5218</v>
      </c>
      <c r="G83" s="27">
        <v>677</v>
      </c>
      <c r="H83" s="27">
        <v>386</v>
      </c>
      <c r="I83" s="27">
        <v>446</v>
      </c>
      <c r="J83" s="27">
        <v>291</v>
      </c>
      <c r="K83" s="27">
        <v>0</v>
      </c>
      <c r="L83" s="28">
        <v>0</v>
      </c>
      <c r="M83" s="27">
        <v>0</v>
      </c>
      <c r="N83" s="27">
        <f t="shared" si="1"/>
        <v>151717</v>
      </c>
    </row>
    <row r="84" spans="1:14" ht="27.6" x14ac:dyDescent="0.3">
      <c r="A84" s="11" t="s">
        <v>154</v>
      </c>
      <c r="B84" s="9" t="s">
        <v>155</v>
      </c>
      <c r="C84" s="27">
        <v>305045</v>
      </c>
      <c r="D84" s="27">
        <v>141607</v>
      </c>
      <c r="E84" s="27">
        <v>0</v>
      </c>
      <c r="F84" s="27">
        <v>13259</v>
      </c>
      <c r="G84" s="27">
        <v>3670</v>
      </c>
      <c r="H84" s="27">
        <v>1179</v>
      </c>
      <c r="I84" s="27">
        <v>2510</v>
      </c>
      <c r="J84" s="27">
        <v>692</v>
      </c>
      <c r="K84" s="27">
        <v>0</v>
      </c>
      <c r="L84" s="28">
        <v>0</v>
      </c>
      <c r="M84" s="27">
        <v>0</v>
      </c>
      <c r="N84" s="27">
        <f t="shared" si="1"/>
        <v>467962</v>
      </c>
    </row>
    <row r="85" spans="1:14" x14ac:dyDescent="0.3">
      <c r="A85" s="11" t="s">
        <v>156</v>
      </c>
      <c r="B85" s="9" t="s">
        <v>157</v>
      </c>
      <c r="C85" s="27">
        <v>164790</v>
      </c>
      <c r="D85" s="27">
        <v>93404</v>
      </c>
      <c r="E85" s="27">
        <v>0</v>
      </c>
      <c r="F85" s="27">
        <v>8266</v>
      </c>
      <c r="G85" s="27">
        <v>4556</v>
      </c>
      <c r="H85" s="27">
        <v>650</v>
      </c>
      <c r="I85" s="27">
        <v>3293</v>
      </c>
      <c r="J85" s="27">
        <v>463</v>
      </c>
      <c r="K85" s="27">
        <v>0</v>
      </c>
      <c r="L85" s="28">
        <v>8477</v>
      </c>
      <c r="M85" s="27">
        <v>0</v>
      </c>
      <c r="N85" s="27">
        <f t="shared" si="1"/>
        <v>283899</v>
      </c>
    </row>
    <row r="86" spans="1:14" x14ac:dyDescent="0.3">
      <c r="A86" s="11" t="s">
        <v>158</v>
      </c>
      <c r="B86" s="9" t="s">
        <v>159</v>
      </c>
      <c r="C86" s="27">
        <v>166049</v>
      </c>
      <c r="D86" s="27">
        <v>85218</v>
      </c>
      <c r="E86" s="27">
        <v>0</v>
      </c>
      <c r="F86" s="27">
        <v>8093</v>
      </c>
      <c r="G86" s="27">
        <v>4991</v>
      </c>
      <c r="H86" s="27">
        <v>649</v>
      </c>
      <c r="I86" s="27">
        <v>3604</v>
      </c>
      <c r="J86" s="27">
        <v>455</v>
      </c>
      <c r="K86" s="27">
        <v>0</v>
      </c>
      <c r="L86" s="28">
        <v>0</v>
      </c>
      <c r="M86" s="27">
        <v>0</v>
      </c>
      <c r="N86" s="27">
        <f t="shared" si="1"/>
        <v>269059</v>
      </c>
    </row>
    <row r="87" spans="1:14" ht="27.6" x14ac:dyDescent="0.3">
      <c r="A87" s="11" t="s">
        <v>160</v>
      </c>
      <c r="B87" s="9" t="s">
        <v>161</v>
      </c>
      <c r="C87" s="27">
        <v>104459</v>
      </c>
      <c r="D87" s="27">
        <v>50735</v>
      </c>
      <c r="E87" s="27">
        <v>0</v>
      </c>
      <c r="F87" s="27">
        <v>5130</v>
      </c>
      <c r="G87" s="27">
        <v>1359</v>
      </c>
      <c r="H87" s="27">
        <v>405</v>
      </c>
      <c r="I87" s="27">
        <v>1721</v>
      </c>
      <c r="J87" s="27">
        <v>253</v>
      </c>
      <c r="K87" s="27">
        <v>0</v>
      </c>
      <c r="L87" s="28">
        <v>0</v>
      </c>
      <c r="M87" s="27">
        <v>0</v>
      </c>
      <c r="N87" s="27">
        <f t="shared" si="1"/>
        <v>164062</v>
      </c>
    </row>
    <row r="88" spans="1:14" x14ac:dyDescent="0.3">
      <c r="A88" s="11" t="s">
        <v>162</v>
      </c>
      <c r="B88" s="9" t="s">
        <v>163</v>
      </c>
      <c r="C88" s="27">
        <v>4658849</v>
      </c>
      <c r="D88" s="27">
        <v>1915509</v>
      </c>
      <c r="E88" s="27">
        <v>0</v>
      </c>
      <c r="F88" s="27">
        <v>202835</v>
      </c>
      <c r="G88" s="27">
        <v>107281</v>
      </c>
      <c r="H88" s="27">
        <v>17663</v>
      </c>
      <c r="I88" s="27">
        <v>138550</v>
      </c>
      <c r="J88" s="27">
        <v>13383</v>
      </c>
      <c r="K88" s="27">
        <v>0</v>
      </c>
      <c r="L88" s="28">
        <v>0</v>
      </c>
      <c r="M88" s="27">
        <v>0</v>
      </c>
      <c r="N88" s="27">
        <f t="shared" si="1"/>
        <v>7054070</v>
      </c>
    </row>
    <row r="89" spans="1:14" ht="27.6" x14ac:dyDescent="0.3">
      <c r="A89" s="11" t="s">
        <v>164</v>
      </c>
      <c r="B89" s="9" t="s">
        <v>165</v>
      </c>
      <c r="C89" s="27">
        <v>102087</v>
      </c>
      <c r="D89" s="27">
        <v>53477</v>
      </c>
      <c r="E89" s="27">
        <v>0</v>
      </c>
      <c r="F89" s="27">
        <v>5533</v>
      </c>
      <c r="G89" s="27">
        <v>2102</v>
      </c>
      <c r="H89" s="27">
        <v>416</v>
      </c>
      <c r="I89" s="27">
        <v>1441</v>
      </c>
      <c r="J89" s="27">
        <v>310</v>
      </c>
      <c r="K89" s="27">
        <v>0</v>
      </c>
      <c r="L89" s="28">
        <v>3921</v>
      </c>
      <c r="M89" s="27">
        <v>0</v>
      </c>
      <c r="N89" s="27">
        <f t="shared" si="1"/>
        <v>169287</v>
      </c>
    </row>
    <row r="90" spans="1:14" ht="27.6" x14ac:dyDescent="0.3">
      <c r="A90" s="11" t="s">
        <v>166</v>
      </c>
      <c r="B90" s="9" t="s">
        <v>167</v>
      </c>
      <c r="C90" s="27">
        <v>109793</v>
      </c>
      <c r="D90" s="27">
        <v>44742</v>
      </c>
      <c r="E90" s="27">
        <v>0</v>
      </c>
      <c r="F90" s="27">
        <v>5748</v>
      </c>
      <c r="G90" s="27">
        <v>2586</v>
      </c>
      <c r="H90" s="27">
        <v>442</v>
      </c>
      <c r="I90" s="27">
        <v>1633</v>
      </c>
      <c r="J90" s="27">
        <v>321</v>
      </c>
      <c r="K90" s="27">
        <v>0</v>
      </c>
      <c r="L90" s="28">
        <v>0</v>
      </c>
      <c r="M90" s="27">
        <v>0</v>
      </c>
      <c r="N90" s="27">
        <f t="shared" si="1"/>
        <v>165265</v>
      </c>
    </row>
    <row r="91" spans="1:14" ht="27.6" x14ac:dyDescent="0.3">
      <c r="A91" s="11" t="s">
        <v>168</v>
      </c>
      <c r="B91" s="9" t="s">
        <v>169</v>
      </c>
      <c r="C91" s="27">
        <v>186396</v>
      </c>
      <c r="D91" s="27">
        <v>55749</v>
      </c>
      <c r="E91" s="27">
        <v>0</v>
      </c>
      <c r="F91" s="27">
        <v>9715</v>
      </c>
      <c r="G91" s="27">
        <v>5849</v>
      </c>
      <c r="H91" s="27">
        <v>745</v>
      </c>
      <c r="I91" s="27">
        <v>3816</v>
      </c>
      <c r="J91" s="27">
        <v>539</v>
      </c>
      <c r="K91" s="27">
        <v>0</v>
      </c>
      <c r="L91" s="28">
        <v>10347</v>
      </c>
      <c r="M91" s="27">
        <v>0</v>
      </c>
      <c r="N91" s="27">
        <f t="shared" si="1"/>
        <v>273156</v>
      </c>
    </row>
    <row r="92" spans="1:14" ht="27.6" x14ac:dyDescent="0.3">
      <c r="A92" s="11" t="s">
        <v>170</v>
      </c>
      <c r="B92" s="9" t="s">
        <v>171</v>
      </c>
      <c r="C92" s="27">
        <v>246718</v>
      </c>
      <c r="D92" s="27">
        <v>155816</v>
      </c>
      <c r="E92" s="27">
        <v>0</v>
      </c>
      <c r="F92" s="27">
        <v>11883</v>
      </c>
      <c r="G92" s="27">
        <v>11539</v>
      </c>
      <c r="H92" s="27">
        <v>935</v>
      </c>
      <c r="I92" s="27">
        <v>10671</v>
      </c>
      <c r="J92" s="27">
        <v>630</v>
      </c>
      <c r="K92" s="27">
        <v>0</v>
      </c>
      <c r="L92" s="28">
        <v>186510</v>
      </c>
      <c r="M92" s="27">
        <v>0</v>
      </c>
      <c r="N92" s="27">
        <f t="shared" si="1"/>
        <v>624702</v>
      </c>
    </row>
    <row r="93" spans="1:14" ht="27.6" x14ac:dyDescent="0.3">
      <c r="A93" s="11" t="s">
        <v>172</v>
      </c>
      <c r="B93" s="9" t="s">
        <v>173</v>
      </c>
      <c r="C93" s="27">
        <v>181527</v>
      </c>
      <c r="D93" s="27">
        <v>87021</v>
      </c>
      <c r="E93" s="27">
        <v>0</v>
      </c>
      <c r="F93" s="27">
        <v>8485</v>
      </c>
      <c r="G93" s="27">
        <v>4809</v>
      </c>
      <c r="H93" s="27">
        <v>683</v>
      </c>
      <c r="I93" s="27">
        <v>6077</v>
      </c>
      <c r="J93" s="27">
        <v>449</v>
      </c>
      <c r="K93" s="27">
        <v>0</v>
      </c>
      <c r="L93" s="28">
        <v>0</v>
      </c>
      <c r="M93" s="27">
        <v>0</v>
      </c>
      <c r="N93" s="27">
        <f t="shared" si="1"/>
        <v>289051</v>
      </c>
    </row>
    <row r="94" spans="1:14" ht="27.6" x14ac:dyDescent="0.3">
      <c r="A94" s="11" t="s">
        <v>174</v>
      </c>
      <c r="B94" s="9" t="s">
        <v>175</v>
      </c>
      <c r="C94" s="27">
        <v>688037</v>
      </c>
      <c r="D94" s="27">
        <v>121551</v>
      </c>
      <c r="E94" s="27">
        <v>0</v>
      </c>
      <c r="F94" s="27">
        <v>34162</v>
      </c>
      <c r="G94" s="27">
        <v>41593</v>
      </c>
      <c r="H94" s="27">
        <v>2675</v>
      </c>
      <c r="I94" s="27">
        <v>24048</v>
      </c>
      <c r="J94" s="27">
        <v>1900</v>
      </c>
      <c r="K94" s="27">
        <v>0</v>
      </c>
      <c r="L94" s="28">
        <v>46106</v>
      </c>
      <c r="M94" s="27">
        <v>0</v>
      </c>
      <c r="N94" s="27">
        <f t="shared" si="1"/>
        <v>960072</v>
      </c>
    </row>
    <row r="95" spans="1:14" ht="27.6" x14ac:dyDescent="0.3">
      <c r="A95" s="11" t="s">
        <v>176</v>
      </c>
      <c r="B95" s="9" t="s">
        <v>177</v>
      </c>
      <c r="C95" s="27">
        <v>85841</v>
      </c>
      <c r="D95" s="27">
        <v>51101</v>
      </c>
      <c r="E95" s="27">
        <v>0</v>
      </c>
      <c r="F95" s="27">
        <v>4538</v>
      </c>
      <c r="G95" s="27">
        <v>1310</v>
      </c>
      <c r="H95" s="27">
        <v>349</v>
      </c>
      <c r="I95" s="27">
        <v>876</v>
      </c>
      <c r="J95" s="27">
        <v>265</v>
      </c>
      <c r="K95" s="27">
        <v>0</v>
      </c>
      <c r="L95" s="28">
        <v>0</v>
      </c>
      <c r="M95" s="27">
        <v>0</v>
      </c>
      <c r="N95" s="27">
        <f t="shared" si="1"/>
        <v>144280</v>
      </c>
    </row>
    <row r="96" spans="1:14" ht="27.6" x14ac:dyDescent="0.3">
      <c r="A96" s="11" t="s">
        <v>178</v>
      </c>
      <c r="B96" s="9" t="s">
        <v>179</v>
      </c>
      <c r="C96" s="27">
        <v>155193</v>
      </c>
      <c r="D96" s="27">
        <v>128586</v>
      </c>
      <c r="E96" s="27">
        <v>0</v>
      </c>
      <c r="F96" s="27">
        <v>7756</v>
      </c>
      <c r="G96" s="27">
        <v>5943</v>
      </c>
      <c r="H96" s="27">
        <v>609</v>
      </c>
      <c r="I96" s="27">
        <v>4112</v>
      </c>
      <c r="J96" s="27">
        <v>430</v>
      </c>
      <c r="K96" s="27">
        <v>0</v>
      </c>
      <c r="L96" s="28">
        <v>20683</v>
      </c>
      <c r="M96" s="27">
        <v>0</v>
      </c>
      <c r="N96" s="27">
        <f t="shared" si="1"/>
        <v>323312</v>
      </c>
    </row>
    <row r="97" spans="1:14" ht="41.4" x14ac:dyDescent="0.3">
      <c r="A97" s="11" t="s">
        <v>180</v>
      </c>
      <c r="B97" s="9" t="s">
        <v>181</v>
      </c>
      <c r="C97" s="27">
        <v>165051</v>
      </c>
      <c r="D97" s="27">
        <v>73261</v>
      </c>
      <c r="E97" s="27">
        <v>0</v>
      </c>
      <c r="F97" s="27">
        <v>8803</v>
      </c>
      <c r="G97" s="27">
        <v>4446</v>
      </c>
      <c r="H97" s="27">
        <v>668</v>
      </c>
      <c r="I97" s="27">
        <v>2655</v>
      </c>
      <c r="J97" s="27">
        <v>493</v>
      </c>
      <c r="K97" s="27">
        <v>0</v>
      </c>
      <c r="L97" s="28">
        <v>5182</v>
      </c>
      <c r="M97" s="27">
        <v>0</v>
      </c>
      <c r="N97" s="27">
        <f t="shared" si="1"/>
        <v>260559</v>
      </c>
    </row>
    <row r="98" spans="1:14" ht="27.6" x14ac:dyDescent="0.3">
      <c r="A98" s="11" t="s">
        <v>182</v>
      </c>
      <c r="B98" s="9" t="s">
        <v>183</v>
      </c>
      <c r="C98" s="27">
        <v>113337</v>
      </c>
      <c r="D98" s="27">
        <v>38414</v>
      </c>
      <c r="E98" s="27">
        <v>0</v>
      </c>
      <c r="F98" s="27">
        <v>5946</v>
      </c>
      <c r="G98" s="27">
        <v>2938</v>
      </c>
      <c r="H98" s="27">
        <v>455</v>
      </c>
      <c r="I98" s="27">
        <v>1991</v>
      </c>
      <c r="J98" s="27">
        <v>329</v>
      </c>
      <c r="K98" s="27">
        <v>0</v>
      </c>
      <c r="L98" s="28">
        <v>0</v>
      </c>
      <c r="M98" s="27">
        <v>0</v>
      </c>
      <c r="N98" s="27">
        <f t="shared" si="1"/>
        <v>163410</v>
      </c>
    </row>
    <row r="99" spans="1:14" ht="27.6" x14ac:dyDescent="0.3">
      <c r="A99" s="11" t="s">
        <v>184</v>
      </c>
      <c r="B99" s="9" t="s">
        <v>185</v>
      </c>
      <c r="C99" s="27">
        <v>256315</v>
      </c>
      <c r="D99" s="27">
        <v>121319</v>
      </c>
      <c r="E99" s="27">
        <v>0</v>
      </c>
      <c r="F99" s="27">
        <v>12416</v>
      </c>
      <c r="G99" s="27">
        <v>8562</v>
      </c>
      <c r="H99" s="27">
        <v>997</v>
      </c>
      <c r="I99" s="27">
        <v>5828</v>
      </c>
      <c r="J99" s="27">
        <v>674</v>
      </c>
      <c r="K99" s="27">
        <v>0</v>
      </c>
      <c r="L99" s="28">
        <v>0</v>
      </c>
      <c r="M99" s="27">
        <v>0</v>
      </c>
      <c r="N99" s="27">
        <f t="shared" si="1"/>
        <v>406111</v>
      </c>
    </row>
    <row r="100" spans="1:14" ht="27.6" x14ac:dyDescent="0.3">
      <c r="A100" s="11" t="s">
        <v>186</v>
      </c>
      <c r="B100" s="9" t="s">
        <v>187</v>
      </c>
      <c r="C100" s="27">
        <v>205538</v>
      </c>
      <c r="D100" s="27">
        <v>213268</v>
      </c>
      <c r="E100" s="27">
        <v>0</v>
      </c>
      <c r="F100" s="27">
        <v>10803</v>
      </c>
      <c r="G100" s="27">
        <v>6416</v>
      </c>
      <c r="H100" s="27">
        <v>807</v>
      </c>
      <c r="I100" s="27">
        <v>8690</v>
      </c>
      <c r="J100" s="27">
        <v>710</v>
      </c>
      <c r="K100" s="27">
        <v>0</v>
      </c>
      <c r="L100" s="28">
        <v>20686</v>
      </c>
      <c r="M100" s="27">
        <v>0</v>
      </c>
      <c r="N100" s="27">
        <f t="shared" si="1"/>
        <v>466918</v>
      </c>
    </row>
    <row r="101" spans="1:14" ht="27.6" x14ac:dyDescent="0.3">
      <c r="A101" s="11" t="s">
        <v>188</v>
      </c>
      <c r="B101" s="9" t="s">
        <v>189</v>
      </c>
      <c r="C101" s="27">
        <v>111210</v>
      </c>
      <c r="D101" s="27">
        <v>63266</v>
      </c>
      <c r="E101" s="27">
        <v>0</v>
      </c>
      <c r="F101" s="27">
        <v>5866</v>
      </c>
      <c r="G101" s="27">
        <v>2124</v>
      </c>
      <c r="H101" s="27">
        <v>447</v>
      </c>
      <c r="I101" s="27">
        <v>1970</v>
      </c>
      <c r="J101" s="27">
        <v>341</v>
      </c>
      <c r="K101" s="27">
        <v>0</v>
      </c>
      <c r="L101" s="28">
        <v>0</v>
      </c>
      <c r="M101" s="27">
        <v>0</v>
      </c>
      <c r="N101" s="27">
        <f t="shared" si="1"/>
        <v>185224</v>
      </c>
    </row>
    <row r="102" spans="1:14" ht="27.6" x14ac:dyDescent="0.3">
      <c r="A102" s="11" t="s">
        <v>190</v>
      </c>
      <c r="B102" s="9" t="s">
        <v>191</v>
      </c>
      <c r="C102" s="27">
        <v>63533</v>
      </c>
      <c r="D102" s="27">
        <v>32727</v>
      </c>
      <c r="E102" s="27">
        <v>0</v>
      </c>
      <c r="F102" s="27">
        <v>3381</v>
      </c>
      <c r="G102" s="27">
        <v>649</v>
      </c>
      <c r="H102" s="27">
        <v>257</v>
      </c>
      <c r="I102" s="27">
        <v>773</v>
      </c>
      <c r="J102" s="27">
        <v>190</v>
      </c>
      <c r="K102" s="27">
        <v>0</v>
      </c>
      <c r="L102" s="28">
        <v>0</v>
      </c>
      <c r="M102" s="27">
        <v>0</v>
      </c>
      <c r="N102" s="27">
        <f t="shared" si="1"/>
        <v>101510</v>
      </c>
    </row>
    <row r="103" spans="1:14" ht="27.6" x14ac:dyDescent="0.3">
      <c r="A103" s="11" t="s">
        <v>192</v>
      </c>
      <c r="B103" s="9" t="s">
        <v>193</v>
      </c>
      <c r="C103" s="27">
        <v>117980</v>
      </c>
      <c r="D103" s="27">
        <v>47025</v>
      </c>
      <c r="E103" s="27">
        <v>0</v>
      </c>
      <c r="F103" s="27">
        <v>6170</v>
      </c>
      <c r="G103" s="27">
        <v>2388</v>
      </c>
      <c r="H103" s="27">
        <v>475</v>
      </c>
      <c r="I103" s="27">
        <v>1659</v>
      </c>
      <c r="J103" s="27">
        <v>345</v>
      </c>
      <c r="K103" s="27">
        <v>0</v>
      </c>
      <c r="L103" s="28">
        <v>0</v>
      </c>
      <c r="M103" s="27">
        <v>0</v>
      </c>
      <c r="N103" s="27">
        <f t="shared" si="1"/>
        <v>176042</v>
      </c>
    </row>
    <row r="104" spans="1:14" ht="27.6" x14ac:dyDescent="0.3">
      <c r="A104" s="11" t="s">
        <v>194</v>
      </c>
      <c r="B104" s="9" t="s">
        <v>195</v>
      </c>
      <c r="C104" s="27">
        <v>200896</v>
      </c>
      <c r="D104" s="27">
        <v>107772</v>
      </c>
      <c r="E104" s="27">
        <v>0</v>
      </c>
      <c r="F104" s="27">
        <v>10459</v>
      </c>
      <c r="G104" s="27">
        <v>6840</v>
      </c>
      <c r="H104" s="27">
        <v>804</v>
      </c>
      <c r="I104" s="27">
        <v>3951</v>
      </c>
      <c r="J104" s="27">
        <v>580</v>
      </c>
      <c r="K104" s="27">
        <v>0</v>
      </c>
      <c r="L104" s="28">
        <v>6715</v>
      </c>
      <c r="M104" s="27">
        <v>0</v>
      </c>
      <c r="N104" s="27">
        <f t="shared" si="1"/>
        <v>338017</v>
      </c>
    </row>
    <row r="105" spans="1:14" ht="27.6" x14ac:dyDescent="0.3">
      <c r="A105" s="11" t="s">
        <v>196</v>
      </c>
      <c r="B105" s="9" t="s">
        <v>197</v>
      </c>
      <c r="C105" s="27">
        <v>77815</v>
      </c>
      <c r="D105" s="27">
        <v>31771</v>
      </c>
      <c r="E105" s="27">
        <v>0</v>
      </c>
      <c r="F105" s="27">
        <v>3729</v>
      </c>
      <c r="G105" s="27">
        <v>908</v>
      </c>
      <c r="H105" s="27">
        <v>300</v>
      </c>
      <c r="I105" s="27">
        <v>1182</v>
      </c>
      <c r="J105" s="27">
        <v>180</v>
      </c>
      <c r="K105" s="27">
        <v>0</v>
      </c>
      <c r="L105" s="28">
        <v>0</v>
      </c>
      <c r="M105" s="27">
        <v>0</v>
      </c>
      <c r="N105" s="27">
        <f t="shared" si="1"/>
        <v>115885</v>
      </c>
    </row>
    <row r="106" spans="1:14" ht="27.6" x14ac:dyDescent="0.3">
      <c r="A106" s="11" t="s">
        <v>198</v>
      </c>
      <c r="B106" s="9" t="s">
        <v>199</v>
      </c>
      <c r="C106" s="27">
        <v>103649</v>
      </c>
      <c r="D106" s="27">
        <v>55430</v>
      </c>
      <c r="E106" s="27">
        <v>0</v>
      </c>
      <c r="F106" s="27">
        <v>5471</v>
      </c>
      <c r="G106" s="27">
        <v>2416</v>
      </c>
      <c r="H106" s="27">
        <v>418</v>
      </c>
      <c r="I106" s="27">
        <v>1664</v>
      </c>
      <c r="J106" s="27">
        <v>307</v>
      </c>
      <c r="K106" s="27">
        <v>0</v>
      </c>
      <c r="L106" s="28">
        <v>0</v>
      </c>
      <c r="M106" s="27">
        <v>0</v>
      </c>
      <c r="N106" s="27">
        <f t="shared" si="1"/>
        <v>169355</v>
      </c>
    </row>
    <row r="107" spans="1:14" ht="27.6" x14ac:dyDescent="0.3">
      <c r="A107" s="11" t="s">
        <v>200</v>
      </c>
      <c r="B107" s="9" t="s">
        <v>201</v>
      </c>
      <c r="C107" s="27">
        <v>199535</v>
      </c>
      <c r="D107" s="27">
        <v>52579</v>
      </c>
      <c r="E107" s="27">
        <v>0</v>
      </c>
      <c r="F107" s="27">
        <v>10420</v>
      </c>
      <c r="G107" s="27">
        <v>6740</v>
      </c>
      <c r="H107" s="27">
        <v>800</v>
      </c>
      <c r="I107" s="27">
        <v>4060</v>
      </c>
      <c r="J107" s="27">
        <v>596</v>
      </c>
      <c r="K107" s="27">
        <v>0</v>
      </c>
      <c r="L107" s="28">
        <v>0</v>
      </c>
      <c r="M107" s="27">
        <v>0</v>
      </c>
      <c r="N107" s="27">
        <f t="shared" si="1"/>
        <v>274730</v>
      </c>
    </row>
    <row r="108" spans="1:14" ht="27.6" x14ac:dyDescent="0.3">
      <c r="A108" s="11" t="s">
        <v>202</v>
      </c>
      <c r="B108" s="9" t="s">
        <v>203</v>
      </c>
      <c r="C108" s="27">
        <v>104574</v>
      </c>
      <c r="D108" s="27">
        <v>61190</v>
      </c>
      <c r="E108" s="27">
        <v>0</v>
      </c>
      <c r="F108" s="27">
        <v>5915</v>
      </c>
      <c r="G108" s="27">
        <v>732</v>
      </c>
      <c r="H108" s="27">
        <v>435</v>
      </c>
      <c r="I108" s="27">
        <v>446</v>
      </c>
      <c r="J108" s="27">
        <v>331</v>
      </c>
      <c r="K108" s="27">
        <v>0</v>
      </c>
      <c r="L108" s="28">
        <v>0</v>
      </c>
      <c r="M108" s="27">
        <v>0</v>
      </c>
      <c r="N108" s="27">
        <f t="shared" si="1"/>
        <v>173623</v>
      </c>
    </row>
    <row r="109" spans="1:14" ht="27.6" x14ac:dyDescent="0.3">
      <c r="A109" s="11" t="s">
        <v>204</v>
      </c>
      <c r="B109" s="9" t="s">
        <v>205</v>
      </c>
      <c r="C109" s="27">
        <v>90007</v>
      </c>
      <c r="D109" s="27">
        <v>49830</v>
      </c>
      <c r="E109" s="27">
        <v>0</v>
      </c>
      <c r="F109" s="27">
        <v>5068</v>
      </c>
      <c r="G109" s="27">
        <v>627</v>
      </c>
      <c r="H109" s="27">
        <v>374</v>
      </c>
      <c r="I109" s="27">
        <v>389</v>
      </c>
      <c r="J109" s="27">
        <v>282</v>
      </c>
      <c r="K109" s="27">
        <v>0</v>
      </c>
      <c r="L109" s="28">
        <v>0</v>
      </c>
      <c r="M109" s="27">
        <v>0</v>
      </c>
      <c r="N109" s="27">
        <f t="shared" si="1"/>
        <v>146577</v>
      </c>
    </row>
    <row r="110" spans="1:14" ht="27.6" x14ac:dyDescent="0.3">
      <c r="A110" s="11" t="s">
        <v>206</v>
      </c>
      <c r="B110" s="9" t="s">
        <v>207</v>
      </c>
      <c r="C110" s="27">
        <v>99348</v>
      </c>
      <c r="D110" s="27">
        <v>52788</v>
      </c>
      <c r="E110" s="27">
        <v>0</v>
      </c>
      <c r="F110" s="27">
        <v>5521</v>
      </c>
      <c r="G110" s="27">
        <v>1106</v>
      </c>
      <c r="H110" s="27">
        <v>410</v>
      </c>
      <c r="I110" s="27">
        <v>674</v>
      </c>
      <c r="J110" s="27">
        <v>306</v>
      </c>
      <c r="K110" s="27">
        <v>0</v>
      </c>
      <c r="L110" s="28">
        <v>0</v>
      </c>
      <c r="M110" s="27">
        <v>0</v>
      </c>
      <c r="N110" s="27">
        <f t="shared" si="1"/>
        <v>160153</v>
      </c>
    </row>
    <row r="111" spans="1:14" ht="27.6" x14ac:dyDescent="0.3">
      <c r="A111" s="11" t="s">
        <v>208</v>
      </c>
      <c r="B111" s="9" t="s">
        <v>209</v>
      </c>
      <c r="C111" s="27">
        <v>159156</v>
      </c>
      <c r="D111" s="27">
        <v>75170</v>
      </c>
      <c r="E111" s="27">
        <v>0</v>
      </c>
      <c r="F111" s="27">
        <v>7902</v>
      </c>
      <c r="G111" s="27">
        <v>5992</v>
      </c>
      <c r="H111" s="27">
        <v>624</v>
      </c>
      <c r="I111" s="27">
        <v>4247</v>
      </c>
      <c r="J111" s="27">
        <v>449</v>
      </c>
      <c r="K111" s="27">
        <v>0</v>
      </c>
      <c r="L111" s="28">
        <v>0</v>
      </c>
      <c r="M111" s="27">
        <v>0</v>
      </c>
      <c r="N111" s="27">
        <f t="shared" si="1"/>
        <v>253540</v>
      </c>
    </row>
    <row r="112" spans="1:14" ht="41.4" x14ac:dyDescent="0.3">
      <c r="A112" s="11" t="s">
        <v>210</v>
      </c>
      <c r="B112" s="9" t="s">
        <v>211</v>
      </c>
      <c r="C112" s="27">
        <v>288516</v>
      </c>
      <c r="D112" s="27">
        <v>179980</v>
      </c>
      <c r="E112" s="27">
        <v>0</v>
      </c>
      <c r="F112" s="27">
        <v>15447</v>
      </c>
      <c r="G112" s="27">
        <v>8820</v>
      </c>
      <c r="H112" s="27">
        <v>1164</v>
      </c>
      <c r="I112" s="27">
        <v>9100</v>
      </c>
      <c r="J112" s="27">
        <v>1118</v>
      </c>
      <c r="K112" s="27">
        <v>0</v>
      </c>
      <c r="L112" s="28">
        <v>0</v>
      </c>
      <c r="M112" s="27">
        <v>0</v>
      </c>
      <c r="N112" s="27">
        <f t="shared" si="1"/>
        <v>504145</v>
      </c>
    </row>
    <row r="113" spans="1:14" ht="27.6" x14ac:dyDescent="0.3">
      <c r="A113" s="11" t="s">
        <v>212</v>
      </c>
      <c r="B113" s="9" t="s">
        <v>213</v>
      </c>
      <c r="C113" s="27">
        <v>195558</v>
      </c>
      <c r="D113" s="27">
        <v>108757</v>
      </c>
      <c r="E113" s="27">
        <v>0</v>
      </c>
      <c r="F113" s="27">
        <v>9305</v>
      </c>
      <c r="G113" s="27">
        <v>3830</v>
      </c>
      <c r="H113" s="27">
        <v>764</v>
      </c>
      <c r="I113" s="27">
        <v>2955</v>
      </c>
      <c r="J113" s="27">
        <v>568</v>
      </c>
      <c r="K113" s="27">
        <v>0</v>
      </c>
      <c r="L113" s="28">
        <v>0</v>
      </c>
      <c r="M113" s="27">
        <v>0</v>
      </c>
      <c r="N113" s="27">
        <f t="shared" si="1"/>
        <v>321737</v>
      </c>
    </row>
    <row r="114" spans="1:14" ht="27.6" x14ac:dyDescent="0.3">
      <c r="A114" s="11" t="s">
        <v>214</v>
      </c>
      <c r="B114" s="9" t="s">
        <v>215</v>
      </c>
      <c r="C114" s="27">
        <v>254202</v>
      </c>
      <c r="D114" s="27">
        <v>61279</v>
      </c>
      <c r="E114" s="27">
        <v>0</v>
      </c>
      <c r="F114" s="27">
        <v>13022</v>
      </c>
      <c r="G114" s="27">
        <v>10367</v>
      </c>
      <c r="H114" s="27">
        <v>1005</v>
      </c>
      <c r="I114" s="27">
        <v>7015</v>
      </c>
      <c r="J114" s="27">
        <v>724</v>
      </c>
      <c r="K114" s="27">
        <v>0</v>
      </c>
      <c r="L114" s="28">
        <v>0</v>
      </c>
      <c r="M114" s="27">
        <v>0</v>
      </c>
      <c r="N114" s="27">
        <f t="shared" si="1"/>
        <v>347614</v>
      </c>
    </row>
    <row r="115" spans="1:14" ht="27.6" x14ac:dyDescent="0.3">
      <c r="A115" s="11" t="s">
        <v>216</v>
      </c>
      <c r="B115" s="9" t="s">
        <v>217</v>
      </c>
      <c r="C115" s="27">
        <v>58939</v>
      </c>
      <c r="D115" s="27">
        <v>30733</v>
      </c>
      <c r="E115" s="27">
        <v>0</v>
      </c>
      <c r="F115" s="27">
        <v>3172</v>
      </c>
      <c r="G115" s="27">
        <v>358</v>
      </c>
      <c r="H115" s="27">
        <v>240</v>
      </c>
      <c r="I115" s="27">
        <v>534</v>
      </c>
      <c r="J115" s="27">
        <v>179</v>
      </c>
      <c r="K115" s="27">
        <v>0</v>
      </c>
      <c r="L115" s="28">
        <v>0</v>
      </c>
      <c r="M115" s="27">
        <v>0</v>
      </c>
      <c r="N115" s="27">
        <f t="shared" si="1"/>
        <v>94155</v>
      </c>
    </row>
    <row r="116" spans="1:14" ht="27.6" x14ac:dyDescent="0.3">
      <c r="A116" s="11" t="s">
        <v>218</v>
      </c>
      <c r="B116" s="9" t="s">
        <v>219</v>
      </c>
      <c r="C116" s="27">
        <v>658579</v>
      </c>
      <c r="D116" s="27">
        <v>422165</v>
      </c>
      <c r="E116" s="27">
        <v>0</v>
      </c>
      <c r="F116" s="27">
        <v>28749</v>
      </c>
      <c r="G116" s="27">
        <v>28371</v>
      </c>
      <c r="H116" s="27">
        <v>2464</v>
      </c>
      <c r="I116" s="27">
        <v>25142</v>
      </c>
      <c r="J116" s="27">
        <v>1658</v>
      </c>
      <c r="K116" s="27">
        <v>0</v>
      </c>
      <c r="L116" s="28">
        <v>0</v>
      </c>
      <c r="M116" s="27">
        <v>0</v>
      </c>
      <c r="N116" s="27">
        <f t="shared" si="1"/>
        <v>1167128</v>
      </c>
    </row>
    <row r="117" spans="1:14" ht="27.6" x14ac:dyDescent="0.3">
      <c r="A117" s="11" t="s">
        <v>220</v>
      </c>
      <c r="B117" s="9" t="s">
        <v>221</v>
      </c>
      <c r="C117" s="27">
        <v>192596</v>
      </c>
      <c r="D117" s="27">
        <v>61610</v>
      </c>
      <c r="E117" s="27">
        <v>0</v>
      </c>
      <c r="F117" s="27">
        <v>9853</v>
      </c>
      <c r="G117" s="27">
        <v>6735</v>
      </c>
      <c r="H117" s="27">
        <v>765</v>
      </c>
      <c r="I117" s="27">
        <v>4190</v>
      </c>
      <c r="J117" s="27">
        <v>546</v>
      </c>
      <c r="K117" s="27">
        <v>0</v>
      </c>
      <c r="L117" s="28">
        <v>585</v>
      </c>
      <c r="M117" s="27">
        <v>0</v>
      </c>
      <c r="N117" s="27">
        <f t="shared" si="1"/>
        <v>276880</v>
      </c>
    </row>
    <row r="118" spans="1:14" ht="27.6" x14ac:dyDescent="0.3">
      <c r="A118" s="11" t="s">
        <v>222</v>
      </c>
      <c r="B118" s="9" t="s">
        <v>223</v>
      </c>
      <c r="C118" s="27">
        <v>77465</v>
      </c>
      <c r="D118" s="27">
        <v>36580</v>
      </c>
      <c r="E118" s="27">
        <v>0</v>
      </c>
      <c r="F118" s="27">
        <v>4135</v>
      </c>
      <c r="G118" s="27">
        <v>1623</v>
      </c>
      <c r="H118" s="27">
        <v>314</v>
      </c>
      <c r="I118" s="27">
        <v>1130</v>
      </c>
      <c r="J118" s="27">
        <v>232</v>
      </c>
      <c r="K118" s="27">
        <v>0</v>
      </c>
      <c r="L118" s="28">
        <v>0</v>
      </c>
      <c r="M118" s="27">
        <v>0</v>
      </c>
      <c r="N118" s="27">
        <f t="shared" si="1"/>
        <v>121479</v>
      </c>
    </row>
    <row r="119" spans="1:14" ht="27.6" x14ac:dyDescent="0.3">
      <c r="A119" s="11" t="s">
        <v>224</v>
      </c>
      <c r="B119" s="9" t="s">
        <v>225</v>
      </c>
      <c r="C119" s="27">
        <v>128887</v>
      </c>
      <c r="D119" s="27">
        <v>52870</v>
      </c>
      <c r="E119" s="27">
        <v>0</v>
      </c>
      <c r="F119" s="27">
        <v>6814</v>
      </c>
      <c r="G119" s="27">
        <v>2311</v>
      </c>
      <c r="H119" s="27">
        <v>520</v>
      </c>
      <c r="I119" s="27">
        <v>1597</v>
      </c>
      <c r="J119" s="27">
        <v>368</v>
      </c>
      <c r="K119" s="27">
        <v>0</v>
      </c>
      <c r="L119" s="28">
        <v>0</v>
      </c>
      <c r="M119" s="27">
        <v>0</v>
      </c>
      <c r="N119" s="27">
        <f t="shared" si="1"/>
        <v>193367</v>
      </c>
    </row>
    <row r="120" spans="1:14" ht="27.6" x14ac:dyDescent="0.3">
      <c r="A120" s="11" t="s">
        <v>226</v>
      </c>
      <c r="B120" s="9" t="s">
        <v>227</v>
      </c>
      <c r="C120" s="27">
        <v>228032</v>
      </c>
      <c r="D120" s="27">
        <v>96594</v>
      </c>
      <c r="E120" s="27">
        <v>0</v>
      </c>
      <c r="F120" s="27">
        <v>11185</v>
      </c>
      <c r="G120" s="27">
        <v>6410</v>
      </c>
      <c r="H120" s="27">
        <v>893</v>
      </c>
      <c r="I120" s="27">
        <v>3972</v>
      </c>
      <c r="J120" s="27">
        <v>584</v>
      </c>
      <c r="K120" s="27">
        <v>0</v>
      </c>
      <c r="L120" s="28">
        <v>0</v>
      </c>
      <c r="M120" s="27">
        <v>0</v>
      </c>
      <c r="N120" s="27">
        <f t="shared" si="1"/>
        <v>347670</v>
      </c>
    </row>
    <row r="121" spans="1:14" ht="27.6" x14ac:dyDescent="0.3">
      <c r="A121" s="11" t="s">
        <v>228</v>
      </c>
      <c r="B121" s="9" t="s">
        <v>229</v>
      </c>
      <c r="C121" s="27">
        <v>307726</v>
      </c>
      <c r="D121" s="27">
        <v>173410</v>
      </c>
      <c r="E121" s="27">
        <v>0</v>
      </c>
      <c r="F121" s="27">
        <v>16538</v>
      </c>
      <c r="G121" s="27">
        <v>3626</v>
      </c>
      <c r="H121" s="27">
        <v>1256</v>
      </c>
      <c r="I121" s="27">
        <v>2349</v>
      </c>
      <c r="J121" s="27">
        <v>914</v>
      </c>
      <c r="K121" s="27">
        <v>0</v>
      </c>
      <c r="L121" s="28">
        <v>0</v>
      </c>
      <c r="M121" s="27">
        <v>0</v>
      </c>
      <c r="N121" s="27">
        <f t="shared" si="1"/>
        <v>505819</v>
      </c>
    </row>
    <row r="122" spans="1:14" ht="27.6" x14ac:dyDescent="0.3">
      <c r="A122" s="11" t="s">
        <v>230</v>
      </c>
      <c r="B122" s="9" t="s">
        <v>231</v>
      </c>
      <c r="C122" s="27">
        <v>187786</v>
      </c>
      <c r="D122" s="27">
        <v>156510</v>
      </c>
      <c r="E122" s="27">
        <v>0</v>
      </c>
      <c r="F122" s="27">
        <v>9311</v>
      </c>
      <c r="G122" s="27">
        <v>4187</v>
      </c>
      <c r="H122" s="27">
        <v>730</v>
      </c>
      <c r="I122" s="27">
        <v>4812</v>
      </c>
      <c r="J122" s="27">
        <v>536</v>
      </c>
      <c r="K122" s="27">
        <v>0</v>
      </c>
      <c r="L122" s="28">
        <v>19316</v>
      </c>
      <c r="M122" s="27">
        <v>0</v>
      </c>
      <c r="N122" s="27">
        <f t="shared" si="1"/>
        <v>383188</v>
      </c>
    </row>
    <row r="123" spans="1:14" ht="41.4" x14ac:dyDescent="0.3">
      <c r="A123" s="11" t="s">
        <v>232</v>
      </c>
      <c r="B123" s="9" t="s">
        <v>233</v>
      </c>
      <c r="C123" s="27">
        <v>77211</v>
      </c>
      <c r="D123" s="27">
        <v>38717</v>
      </c>
      <c r="E123" s="27">
        <v>0</v>
      </c>
      <c r="F123" s="27">
        <v>4257</v>
      </c>
      <c r="G123" s="27">
        <v>924</v>
      </c>
      <c r="H123" s="27">
        <v>319</v>
      </c>
      <c r="I123" s="27">
        <v>622</v>
      </c>
      <c r="J123" s="27">
        <v>241</v>
      </c>
      <c r="K123" s="27">
        <v>0</v>
      </c>
      <c r="L123" s="28">
        <v>0</v>
      </c>
      <c r="M123" s="27">
        <v>0</v>
      </c>
      <c r="N123" s="27">
        <f t="shared" si="1"/>
        <v>122291</v>
      </c>
    </row>
    <row r="124" spans="1:14" ht="27.6" x14ac:dyDescent="0.3">
      <c r="A124" s="11" t="s">
        <v>234</v>
      </c>
      <c r="B124" s="9" t="s">
        <v>235</v>
      </c>
      <c r="C124" s="27">
        <v>277076</v>
      </c>
      <c r="D124" s="27">
        <v>201853</v>
      </c>
      <c r="E124" s="27">
        <v>0</v>
      </c>
      <c r="F124" s="27">
        <v>12983</v>
      </c>
      <c r="G124" s="27">
        <v>11252</v>
      </c>
      <c r="H124" s="27">
        <v>1054</v>
      </c>
      <c r="I124" s="27">
        <v>10147</v>
      </c>
      <c r="J124" s="27">
        <v>770</v>
      </c>
      <c r="K124" s="27">
        <v>0</v>
      </c>
      <c r="L124" s="28">
        <v>0</v>
      </c>
      <c r="M124" s="27">
        <v>0</v>
      </c>
      <c r="N124" s="27">
        <f t="shared" si="1"/>
        <v>515135</v>
      </c>
    </row>
    <row r="125" spans="1:14" ht="41.4" x14ac:dyDescent="0.3">
      <c r="A125" s="11" t="s">
        <v>236</v>
      </c>
      <c r="B125" s="9" t="s">
        <v>237</v>
      </c>
      <c r="C125" s="27">
        <v>188705</v>
      </c>
      <c r="D125" s="27">
        <v>60383</v>
      </c>
      <c r="E125" s="27">
        <v>0</v>
      </c>
      <c r="F125" s="27">
        <v>9892</v>
      </c>
      <c r="G125" s="27">
        <v>7082</v>
      </c>
      <c r="H125" s="27">
        <v>756</v>
      </c>
      <c r="I125" s="27">
        <v>4200</v>
      </c>
      <c r="J125" s="27">
        <v>551</v>
      </c>
      <c r="K125" s="27">
        <v>0</v>
      </c>
      <c r="L125" s="28">
        <v>0</v>
      </c>
      <c r="M125" s="27">
        <v>0</v>
      </c>
      <c r="N125" s="27">
        <f t="shared" si="1"/>
        <v>271569</v>
      </c>
    </row>
    <row r="126" spans="1:14" ht="41.4" x14ac:dyDescent="0.3">
      <c r="A126" s="11" t="s">
        <v>238</v>
      </c>
      <c r="B126" s="9" t="s">
        <v>239</v>
      </c>
      <c r="C126" s="27">
        <v>135697</v>
      </c>
      <c r="D126" s="27">
        <v>64424</v>
      </c>
      <c r="E126" s="27">
        <v>0</v>
      </c>
      <c r="F126" s="27">
        <v>7187</v>
      </c>
      <c r="G126" s="27">
        <v>3626</v>
      </c>
      <c r="H126" s="27">
        <v>548</v>
      </c>
      <c r="I126" s="27">
        <v>2214</v>
      </c>
      <c r="J126" s="27">
        <v>399</v>
      </c>
      <c r="K126" s="27">
        <v>0</v>
      </c>
      <c r="L126" s="28">
        <v>0</v>
      </c>
      <c r="M126" s="27">
        <v>0</v>
      </c>
      <c r="N126" s="27">
        <f t="shared" si="1"/>
        <v>214095</v>
      </c>
    </row>
    <row r="127" spans="1:14" ht="41.4" x14ac:dyDescent="0.3">
      <c r="A127" s="11" t="s">
        <v>240</v>
      </c>
      <c r="B127" s="9" t="s">
        <v>241</v>
      </c>
      <c r="C127" s="27">
        <v>313060</v>
      </c>
      <c r="D127" s="27">
        <v>130415</v>
      </c>
      <c r="E127" s="27">
        <v>0</v>
      </c>
      <c r="F127" s="27">
        <v>14903</v>
      </c>
      <c r="G127" s="27">
        <v>3780</v>
      </c>
      <c r="H127" s="27">
        <v>1216</v>
      </c>
      <c r="I127" s="27">
        <v>4558</v>
      </c>
      <c r="J127" s="27">
        <v>874</v>
      </c>
      <c r="K127" s="27">
        <v>0</v>
      </c>
      <c r="L127" s="28">
        <v>0</v>
      </c>
      <c r="M127" s="27">
        <v>0</v>
      </c>
      <c r="N127" s="27">
        <f t="shared" si="1"/>
        <v>468806</v>
      </c>
    </row>
    <row r="128" spans="1:14" ht="41.4" x14ac:dyDescent="0.3">
      <c r="A128" s="11" t="s">
        <v>242</v>
      </c>
      <c r="B128" s="9" t="s">
        <v>243</v>
      </c>
      <c r="C128" s="27">
        <v>78089</v>
      </c>
      <c r="D128" s="27">
        <v>44889</v>
      </c>
      <c r="E128" s="27">
        <v>0</v>
      </c>
      <c r="F128" s="27">
        <v>4409</v>
      </c>
      <c r="G128" s="27">
        <v>583</v>
      </c>
      <c r="H128" s="27">
        <v>326</v>
      </c>
      <c r="I128" s="27">
        <v>368</v>
      </c>
      <c r="J128" s="27">
        <v>255</v>
      </c>
      <c r="K128" s="27">
        <v>0</v>
      </c>
      <c r="L128" s="28">
        <v>0</v>
      </c>
      <c r="M128" s="27">
        <v>0</v>
      </c>
      <c r="N128" s="27">
        <f t="shared" si="1"/>
        <v>128919</v>
      </c>
    </row>
    <row r="129" spans="1:14" ht="41.4" x14ac:dyDescent="0.3">
      <c r="A129" s="11" t="s">
        <v>244</v>
      </c>
      <c r="B129" s="9" t="s">
        <v>245</v>
      </c>
      <c r="C129" s="27">
        <v>84555</v>
      </c>
      <c r="D129" s="27">
        <v>50972</v>
      </c>
      <c r="E129" s="27">
        <v>0</v>
      </c>
      <c r="F129" s="27">
        <v>4743</v>
      </c>
      <c r="G129" s="27">
        <v>468</v>
      </c>
      <c r="H129" s="27">
        <v>350</v>
      </c>
      <c r="I129" s="27">
        <v>461</v>
      </c>
      <c r="J129" s="27">
        <v>265</v>
      </c>
      <c r="K129" s="27">
        <v>0</v>
      </c>
      <c r="L129" s="28">
        <v>3604</v>
      </c>
      <c r="M129" s="27">
        <v>0</v>
      </c>
      <c r="N129" s="27">
        <f t="shared" si="1"/>
        <v>145418</v>
      </c>
    </row>
    <row r="130" spans="1:14" ht="27.6" x14ac:dyDescent="0.3">
      <c r="A130" s="11" t="s">
        <v>246</v>
      </c>
      <c r="B130" s="9" t="s">
        <v>247</v>
      </c>
      <c r="C130" s="27">
        <v>84288</v>
      </c>
      <c r="D130" s="27">
        <v>40906</v>
      </c>
      <c r="E130" s="27">
        <v>0</v>
      </c>
      <c r="F130" s="27">
        <v>4648</v>
      </c>
      <c r="G130" s="27">
        <v>924</v>
      </c>
      <c r="H130" s="27">
        <v>347</v>
      </c>
      <c r="I130" s="27">
        <v>643</v>
      </c>
      <c r="J130" s="27">
        <v>262</v>
      </c>
      <c r="K130" s="27">
        <v>0</v>
      </c>
      <c r="L130" s="28">
        <v>0</v>
      </c>
      <c r="M130" s="27">
        <v>0</v>
      </c>
      <c r="N130" s="27">
        <f t="shared" si="1"/>
        <v>132018</v>
      </c>
    </row>
    <row r="131" spans="1:14" ht="27.6" x14ac:dyDescent="0.3">
      <c r="A131" s="11" t="s">
        <v>248</v>
      </c>
      <c r="B131" s="9" t="s">
        <v>249</v>
      </c>
      <c r="C131" s="27">
        <v>72738</v>
      </c>
      <c r="D131" s="27">
        <v>49486</v>
      </c>
      <c r="E131" s="27">
        <v>0</v>
      </c>
      <c r="F131" s="27">
        <v>3891</v>
      </c>
      <c r="G131" s="27">
        <v>836</v>
      </c>
      <c r="H131" s="27">
        <v>296</v>
      </c>
      <c r="I131" s="27">
        <v>695</v>
      </c>
      <c r="J131" s="27">
        <v>225</v>
      </c>
      <c r="K131" s="27">
        <v>0</v>
      </c>
      <c r="L131" s="28">
        <v>540</v>
      </c>
      <c r="M131" s="27">
        <v>0</v>
      </c>
      <c r="N131" s="27">
        <f t="shared" si="1"/>
        <v>128707</v>
      </c>
    </row>
    <row r="132" spans="1:14" ht="27.6" x14ac:dyDescent="0.3">
      <c r="A132" s="11" t="s">
        <v>250</v>
      </c>
      <c r="B132" s="9" t="s">
        <v>251</v>
      </c>
      <c r="C132" s="27">
        <v>132429</v>
      </c>
      <c r="D132" s="27">
        <v>90425</v>
      </c>
      <c r="E132" s="27">
        <v>0</v>
      </c>
      <c r="F132" s="27">
        <v>6833</v>
      </c>
      <c r="G132" s="27">
        <v>4017</v>
      </c>
      <c r="H132" s="27">
        <v>527</v>
      </c>
      <c r="I132" s="27">
        <v>2867</v>
      </c>
      <c r="J132" s="27">
        <v>390</v>
      </c>
      <c r="K132" s="27">
        <v>0</v>
      </c>
      <c r="L132" s="28">
        <v>19815</v>
      </c>
      <c r="M132" s="27">
        <v>0</v>
      </c>
      <c r="N132" s="27">
        <f t="shared" si="1"/>
        <v>257303</v>
      </c>
    </row>
    <row r="133" spans="1:14" ht="27.6" x14ac:dyDescent="0.3">
      <c r="A133" s="11" t="s">
        <v>252</v>
      </c>
      <c r="B133" s="9" t="s">
        <v>253</v>
      </c>
      <c r="C133" s="27">
        <v>631654</v>
      </c>
      <c r="D133" s="27">
        <v>280264</v>
      </c>
      <c r="E133" s="27">
        <v>0</v>
      </c>
      <c r="F133" s="27">
        <v>29901</v>
      </c>
      <c r="G133" s="27">
        <v>28552</v>
      </c>
      <c r="H133" s="27">
        <v>2427</v>
      </c>
      <c r="I133" s="27">
        <v>19745</v>
      </c>
      <c r="J133" s="27">
        <v>1774</v>
      </c>
      <c r="K133" s="27">
        <v>0</v>
      </c>
      <c r="L133" s="28">
        <v>0</v>
      </c>
      <c r="M133" s="27">
        <v>0</v>
      </c>
      <c r="N133" s="27">
        <f t="shared" si="1"/>
        <v>994317</v>
      </c>
    </row>
    <row r="134" spans="1:14" ht="27.6" x14ac:dyDescent="0.3">
      <c r="A134" s="11" t="s">
        <v>254</v>
      </c>
      <c r="B134" s="9" t="s">
        <v>255</v>
      </c>
      <c r="C134" s="27">
        <v>460822</v>
      </c>
      <c r="D134" s="27">
        <v>257405</v>
      </c>
      <c r="E134" s="27">
        <v>0</v>
      </c>
      <c r="F134" s="27">
        <v>22908</v>
      </c>
      <c r="G134" s="27">
        <v>17668</v>
      </c>
      <c r="H134" s="27">
        <v>1808</v>
      </c>
      <c r="I134" s="27">
        <v>11143</v>
      </c>
      <c r="J134" s="27">
        <v>1246</v>
      </c>
      <c r="K134" s="27">
        <v>0</v>
      </c>
      <c r="L134" s="28">
        <v>0</v>
      </c>
      <c r="M134" s="27">
        <v>0</v>
      </c>
      <c r="N134" s="27">
        <f t="shared" si="1"/>
        <v>773000</v>
      </c>
    </row>
    <row r="135" spans="1:14" ht="27.6" x14ac:dyDescent="0.3">
      <c r="A135" s="11" t="s">
        <v>256</v>
      </c>
      <c r="B135" s="9" t="s">
        <v>257</v>
      </c>
      <c r="C135" s="27">
        <v>206333</v>
      </c>
      <c r="D135" s="27">
        <v>95774</v>
      </c>
      <c r="E135" s="27">
        <v>0</v>
      </c>
      <c r="F135" s="27">
        <v>10542</v>
      </c>
      <c r="G135" s="27">
        <v>8094</v>
      </c>
      <c r="H135" s="27">
        <v>818</v>
      </c>
      <c r="I135" s="27">
        <v>4869</v>
      </c>
      <c r="J135" s="27">
        <v>587</v>
      </c>
      <c r="K135" s="27">
        <v>0</v>
      </c>
      <c r="L135" s="28">
        <v>8904</v>
      </c>
      <c r="M135" s="27">
        <v>0</v>
      </c>
      <c r="N135" s="27">
        <f t="shared" si="1"/>
        <v>335921</v>
      </c>
    </row>
    <row r="136" spans="1:14" ht="27.6" x14ac:dyDescent="0.3">
      <c r="A136" s="11" t="s">
        <v>258</v>
      </c>
      <c r="B136" s="9" t="s">
        <v>259</v>
      </c>
      <c r="C136" s="27">
        <v>120713</v>
      </c>
      <c r="D136" s="27">
        <v>49627</v>
      </c>
      <c r="E136" s="27">
        <v>0</v>
      </c>
      <c r="F136" s="27">
        <v>6345</v>
      </c>
      <c r="G136" s="27">
        <v>1585</v>
      </c>
      <c r="H136" s="27">
        <v>488</v>
      </c>
      <c r="I136" s="27">
        <v>964</v>
      </c>
      <c r="J136" s="27">
        <v>340</v>
      </c>
      <c r="K136" s="27">
        <v>0</v>
      </c>
      <c r="L136" s="28">
        <v>0</v>
      </c>
      <c r="M136" s="27">
        <v>0</v>
      </c>
      <c r="N136" s="27">
        <f t="shared" si="1"/>
        <v>180062</v>
      </c>
    </row>
    <row r="137" spans="1:14" ht="27.6" x14ac:dyDescent="0.3">
      <c r="A137" s="11" t="s">
        <v>260</v>
      </c>
      <c r="B137" s="9" t="s">
        <v>261</v>
      </c>
      <c r="C137" s="27">
        <v>99804</v>
      </c>
      <c r="D137" s="27">
        <v>65131</v>
      </c>
      <c r="E137" s="27">
        <v>0</v>
      </c>
      <c r="F137" s="27">
        <v>5411</v>
      </c>
      <c r="G137" s="27">
        <v>1651</v>
      </c>
      <c r="H137" s="27">
        <v>411</v>
      </c>
      <c r="I137" s="27">
        <v>1120</v>
      </c>
      <c r="J137" s="27">
        <v>333</v>
      </c>
      <c r="K137" s="27">
        <v>0</v>
      </c>
      <c r="L137" s="28">
        <v>0</v>
      </c>
      <c r="M137" s="27">
        <v>0</v>
      </c>
      <c r="N137" s="27">
        <f t="shared" si="1"/>
        <v>173861</v>
      </c>
    </row>
    <row r="138" spans="1:14" ht="41.4" x14ac:dyDescent="0.3">
      <c r="A138" s="11" t="s">
        <v>262</v>
      </c>
      <c r="B138" s="9" t="s">
        <v>263</v>
      </c>
      <c r="C138" s="27">
        <v>115815</v>
      </c>
      <c r="D138" s="27">
        <v>81609</v>
      </c>
      <c r="E138" s="27">
        <v>0</v>
      </c>
      <c r="F138" s="27">
        <v>5071</v>
      </c>
      <c r="G138" s="27">
        <v>473</v>
      </c>
      <c r="H138" s="27">
        <v>435</v>
      </c>
      <c r="I138" s="27">
        <v>1286</v>
      </c>
      <c r="J138" s="27">
        <v>249</v>
      </c>
      <c r="K138" s="27">
        <v>0</v>
      </c>
      <c r="L138" s="28">
        <v>0</v>
      </c>
      <c r="M138" s="27">
        <v>0</v>
      </c>
      <c r="N138" s="27">
        <f t="shared" si="1"/>
        <v>204938</v>
      </c>
    </row>
    <row r="139" spans="1:14" ht="27.6" x14ac:dyDescent="0.3">
      <c r="A139" s="11" t="s">
        <v>264</v>
      </c>
      <c r="B139" s="9" t="s">
        <v>265</v>
      </c>
      <c r="C139" s="27">
        <v>278815</v>
      </c>
      <c r="D139" s="27">
        <v>127568</v>
      </c>
      <c r="E139" s="27">
        <v>0</v>
      </c>
      <c r="F139" s="27">
        <v>14771</v>
      </c>
      <c r="G139" s="27">
        <v>7648</v>
      </c>
      <c r="H139" s="27">
        <v>1125</v>
      </c>
      <c r="I139" s="27">
        <v>4765</v>
      </c>
      <c r="J139" s="27">
        <v>822</v>
      </c>
      <c r="K139" s="27">
        <v>0</v>
      </c>
      <c r="L139" s="28">
        <v>0</v>
      </c>
      <c r="M139" s="27">
        <v>0</v>
      </c>
      <c r="N139" s="27">
        <f t="shared" ref="N139:N202" si="2">SUM(C139:M139)</f>
        <v>435514</v>
      </c>
    </row>
    <row r="140" spans="1:14" ht="27.6" x14ac:dyDescent="0.3">
      <c r="A140" s="11" t="s">
        <v>266</v>
      </c>
      <c r="B140" s="9" t="s">
        <v>267</v>
      </c>
      <c r="C140" s="27">
        <v>522717</v>
      </c>
      <c r="D140" s="27">
        <v>230513</v>
      </c>
      <c r="E140" s="27">
        <v>0</v>
      </c>
      <c r="F140" s="27">
        <v>26527</v>
      </c>
      <c r="G140" s="27">
        <v>15264</v>
      </c>
      <c r="H140" s="27">
        <v>2077</v>
      </c>
      <c r="I140" s="27">
        <v>9929</v>
      </c>
      <c r="J140" s="27">
        <v>1503</v>
      </c>
      <c r="K140" s="27">
        <v>0</v>
      </c>
      <c r="L140" s="28">
        <v>0</v>
      </c>
      <c r="M140" s="27">
        <v>0</v>
      </c>
      <c r="N140" s="27">
        <f t="shared" si="2"/>
        <v>808530</v>
      </c>
    </row>
    <row r="141" spans="1:14" ht="27.6" x14ac:dyDescent="0.3">
      <c r="A141" s="11" t="s">
        <v>268</v>
      </c>
      <c r="B141" s="9" t="s">
        <v>269</v>
      </c>
      <c r="C141" s="27">
        <v>125123</v>
      </c>
      <c r="D141" s="27">
        <v>61906</v>
      </c>
      <c r="E141" s="27">
        <v>0</v>
      </c>
      <c r="F141" s="27">
        <v>6461</v>
      </c>
      <c r="G141" s="27">
        <v>1436</v>
      </c>
      <c r="H141" s="27">
        <v>481</v>
      </c>
      <c r="I141" s="27">
        <v>4293</v>
      </c>
      <c r="J141" s="27">
        <v>340</v>
      </c>
      <c r="K141" s="27">
        <v>0</v>
      </c>
      <c r="L141" s="28">
        <v>8180</v>
      </c>
      <c r="M141" s="27">
        <v>0</v>
      </c>
      <c r="N141" s="27">
        <f t="shared" si="2"/>
        <v>208220</v>
      </c>
    </row>
    <row r="142" spans="1:14" ht="27.6" x14ac:dyDescent="0.3">
      <c r="A142" s="11" t="s">
        <v>270</v>
      </c>
      <c r="B142" s="9" t="s">
        <v>271</v>
      </c>
      <c r="C142" s="27">
        <v>191073</v>
      </c>
      <c r="D142" s="27">
        <v>77959</v>
      </c>
      <c r="E142" s="27">
        <v>0</v>
      </c>
      <c r="F142" s="27">
        <v>10057</v>
      </c>
      <c r="G142" s="27">
        <v>5497</v>
      </c>
      <c r="H142" s="27">
        <v>767</v>
      </c>
      <c r="I142" s="27">
        <v>3889</v>
      </c>
      <c r="J142" s="27">
        <v>576</v>
      </c>
      <c r="K142" s="27">
        <v>0</v>
      </c>
      <c r="L142" s="28">
        <v>0</v>
      </c>
      <c r="M142" s="27">
        <v>0</v>
      </c>
      <c r="N142" s="27">
        <f t="shared" si="2"/>
        <v>289818</v>
      </c>
    </row>
    <row r="143" spans="1:14" ht="27.6" x14ac:dyDescent="0.3">
      <c r="A143" s="11" t="s">
        <v>272</v>
      </c>
      <c r="B143" s="9" t="s">
        <v>273</v>
      </c>
      <c r="C143" s="27">
        <v>816454</v>
      </c>
      <c r="D143" s="27">
        <v>303953</v>
      </c>
      <c r="E143" s="27">
        <v>0</v>
      </c>
      <c r="F143" s="27">
        <v>40255</v>
      </c>
      <c r="G143" s="27">
        <v>44449</v>
      </c>
      <c r="H143" s="27">
        <v>3172</v>
      </c>
      <c r="I143" s="27">
        <v>26988</v>
      </c>
      <c r="J143" s="27">
        <v>2234</v>
      </c>
      <c r="K143" s="27">
        <v>0</v>
      </c>
      <c r="L143" s="28">
        <v>0</v>
      </c>
      <c r="M143" s="27">
        <v>0</v>
      </c>
      <c r="N143" s="27">
        <f t="shared" si="2"/>
        <v>1237505</v>
      </c>
    </row>
    <row r="144" spans="1:14" ht="27.6" x14ac:dyDescent="0.3">
      <c r="A144" s="11" t="s">
        <v>274</v>
      </c>
      <c r="B144" s="9" t="s">
        <v>275</v>
      </c>
      <c r="C144" s="27">
        <v>225468</v>
      </c>
      <c r="D144" s="27">
        <v>52217</v>
      </c>
      <c r="E144" s="27">
        <v>0</v>
      </c>
      <c r="F144" s="27">
        <v>11242</v>
      </c>
      <c r="G144" s="27">
        <v>10614</v>
      </c>
      <c r="H144" s="27">
        <v>880</v>
      </c>
      <c r="I144" s="27">
        <v>7394</v>
      </c>
      <c r="J144" s="27">
        <v>628</v>
      </c>
      <c r="K144" s="27">
        <v>0</v>
      </c>
      <c r="L144" s="28">
        <v>0</v>
      </c>
      <c r="M144" s="27">
        <v>0</v>
      </c>
      <c r="N144" s="27">
        <f t="shared" si="2"/>
        <v>308443</v>
      </c>
    </row>
    <row r="145" spans="1:14" ht="27.6" x14ac:dyDescent="0.3">
      <c r="A145" s="11" t="s">
        <v>276</v>
      </c>
      <c r="B145" s="9" t="s">
        <v>277</v>
      </c>
      <c r="C145" s="27">
        <v>435015</v>
      </c>
      <c r="D145" s="27">
        <v>286326</v>
      </c>
      <c r="E145" s="27">
        <v>0</v>
      </c>
      <c r="F145" s="27">
        <v>21756</v>
      </c>
      <c r="G145" s="27">
        <v>16298</v>
      </c>
      <c r="H145" s="27">
        <v>1709</v>
      </c>
      <c r="I145" s="27">
        <v>10790</v>
      </c>
      <c r="J145" s="27">
        <v>1194</v>
      </c>
      <c r="K145" s="27">
        <v>0</v>
      </c>
      <c r="L145" s="28">
        <v>0</v>
      </c>
      <c r="M145" s="27">
        <v>0</v>
      </c>
      <c r="N145" s="27">
        <f t="shared" si="2"/>
        <v>773088</v>
      </c>
    </row>
    <row r="146" spans="1:14" ht="27.6" x14ac:dyDescent="0.3">
      <c r="A146" s="11" t="s">
        <v>278</v>
      </c>
      <c r="B146" s="9" t="s">
        <v>279</v>
      </c>
      <c r="C146" s="27">
        <v>201623</v>
      </c>
      <c r="D146" s="27">
        <v>96421</v>
      </c>
      <c r="E146" s="27">
        <v>0</v>
      </c>
      <c r="F146" s="27">
        <v>10120</v>
      </c>
      <c r="G146" s="27">
        <v>4914</v>
      </c>
      <c r="H146" s="27">
        <v>799</v>
      </c>
      <c r="I146" s="27">
        <v>3967</v>
      </c>
      <c r="J146" s="27">
        <v>625</v>
      </c>
      <c r="K146" s="27">
        <v>0</v>
      </c>
      <c r="L146" s="28">
        <v>5011</v>
      </c>
      <c r="M146" s="27">
        <v>0</v>
      </c>
      <c r="N146" s="27">
        <f t="shared" si="2"/>
        <v>323480</v>
      </c>
    </row>
    <row r="147" spans="1:14" ht="27.6" x14ac:dyDescent="0.3">
      <c r="A147" s="11" t="s">
        <v>280</v>
      </c>
      <c r="B147" s="9" t="s">
        <v>281</v>
      </c>
      <c r="C147" s="27">
        <v>64659</v>
      </c>
      <c r="D147" s="27">
        <v>38155</v>
      </c>
      <c r="E147" s="27">
        <v>0</v>
      </c>
      <c r="F147" s="27">
        <v>3607</v>
      </c>
      <c r="G147" s="27">
        <v>627</v>
      </c>
      <c r="H147" s="27">
        <v>269</v>
      </c>
      <c r="I147" s="27">
        <v>415</v>
      </c>
      <c r="J147" s="27">
        <v>211</v>
      </c>
      <c r="K147" s="27">
        <v>0</v>
      </c>
      <c r="L147" s="28">
        <v>0</v>
      </c>
      <c r="M147" s="27">
        <v>0</v>
      </c>
      <c r="N147" s="27">
        <f t="shared" si="2"/>
        <v>107943</v>
      </c>
    </row>
    <row r="148" spans="1:14" ht="27.6" x14ac:dyDescent="0.3">
      <c r="A148" s="11" t="s">
        <v>282</v>
      </c>
      <c r="B148" s="9" t="s">
        <v>283</v>
      </c>
      <c r="C148" s="27">
        <v>141419</v>
      </c>
      <c r="D148" s="27">
        <v>53529</v>
      </c>
      <c r="E148" s="27">
        <v>0</v>
      </c>
      <c r="F148" s="27">
        <v>7629</v>
      </c>
      <c r="G148" s="27">
        <v>3175</v>
      </c>
      <c r="H148" s="27">
        <v>576</v>
      </c>
      <c r="I148" s="27">
        <v>1872</v>
      </c>
      <c r="J148" s="27">
        <v>426</v>
      </c>
      <c r="K148" s="27">
        <v>0</v>
      </c>
      <c r="L148" s="28">
        <v>0</v>
      </c>
      <c r="M148" s="27">
        <v>0</v>
      </c>
      <c r="N148" s="27">
        <f t="shared" si="2"/>
        <v>208626</v>
      </c>
    </row>
    <row r="149" spans="1:14" ht="27.6" x14ac:dyDescent="0.3">
      <c r="A149" s="11" t="s">
        <v>284</v>
      </c>
      <c r="B149" s="9" t="s">
        <v>285</v>
      </c>
      <c r="C149" s="27">
        <v>64368</v>
      </c>
      <c r="D149" s="27">
        <v>31459</v>
      </c>
      <c r="E149" s="27">
        <v>0</v>
      </c>
      <c r="F149" s="27">
        <v>3510</v>
      </c>
      <c r="G149" s="27">
        <v>1134</v>
      </c>
      <c r="H149" s="27">
        <v>263</v>
      </c>
      <c r="I149" s="27">
        <v>767</v>
      </c>
      <c r="J149" s="27">
        <v>197</v>
      </c>
      <c r="K149" s="27">
        <v>0</v>
      </c>
      <c r="L149" s="28">
        <v>0</v>
      </c>
      <c r="M149" s="27">
        <v>0</v>
      </c>
      <c r="N149" s="27">
        <f t="shared" si="2"/>
        <v>101698</v>
      </c>
    </row>
    <row r="150" spans="1:14" ht="27.6" x14ac:dyDescent="0.3">
      <c r="A150" s="11" t="s">
        <v>286</v>
      </c>
      <c r="B150" s="9" t="s">
        <v>287</v>
      </c>
      <c r="C150" s="27">
        <v>299138</v>
      </c>
      <c r="D150" s="27">
        <v>111741</v>
      </c>
      <c r="E150" s="27">
        <v>0</v>
      </c>
      <c r="F150" s="27">
        <v>15447</v>
      </c>
      <c r="G150" s="27">
        <v>11115</v>
      </c>
      <c r="H150" s="27">
        <v>1180</v>
      </c>
      <c r="I150" s="27">
        <v>8633</v>
      </c>
      <c r="J150" s="27">
        <v>855</v>
      </c>
      <c r="K150" s="27">
        <v>0</v>
      </c>
      <c r="L150" s="28">
        <v>0</v>
      </c>
      <c r="M150" s="27">
        <v>0</v>
      </c>
      <c r="N150" s="27">
        <f t="shared" si="2"/>
        <v>448109</v>
      </c>
    </row>
    <row r="151" spans="1:14" ht="27.6" x14ac:dyDescent="0.3">
      <c r="A151" s="11" t="s">
        <v>288</v>
      </c>
      <c r="B151" s="9" t="s">
        <v>289</v>
      </c>
      <c r="C151" s="27">
        <v>90558</v>
      </c>
      <c r="D151" s="27">
        <v>40048</v>
      </c>
      <c r="E151" s="27">
        <v>0</v>
      </c>
      <c r="F151" s="27">
        <v>4924</v>
      </c>
      <c r="G151" s="27">
        <v>1519</v>
      </c>
      <c r="H151" s="27">
        <v>371</v>
      </c>
      <c r="I151" s="27">
        <v>938</v>
      </c>
      <c r="J151" s="27">
        <v>274</v>
      </c>
      <c r="K151" s="27">
        <v>0</v>
      </c>
      <c r="L151" s="28">
        <v>0</v>
      </c>
      <c r="M151" s="27">
        <v>0</v>
      </c>
      <c r="N151" s="27">
        <f t="shared" si="2"/>
        <v>138632</v>
      </c>
    </row>
    <row r="152" spans="1:14" ht="27.6" x14ac:dyDescent="0.3">
      <c r="A152" s="11" t="s">
        <v>290</v>
      </c>
      <c r="B152" s="9" t="s">
        <v>291</v>
      </c>
      <c r="C152" s="27">
        <v>460756</v>
      </c>
      <c r="D152" s="27">
        <v>199431</v>
      </c>
      <c r="E152" s="27">
        <v>0</v>
      </c>
      <c r="F152" s="27">
        <v>20473</v>
      </c>
      <c r="G152" s="27">
        <v>12347</v>
      </c>
      <c r="H152" s="27">
        <v>1815</v>
      </c>
      <c r="I152" s="27">
        <v>8224</v>
      </c>
      <c r="J152" s="27">
        <v>1261</v>
      </c>
      <c r="K152" s="27">
        <v>0</v>
      </c>
      <c r="L152" s="28">
        <v>0</v>
      </c>
      <c r="M152" s="27">
        <v>0</v>
      </c>
      <c r="N152" s="27">
        <f t="shared" si="2"/>
        <v>704307</v>
      </c>
    </row>
    <row r="153" spans="1:14" ht="27.6" x14ac:dyDescent="0.3">
      <c r="A153" s="11" t="s">
        <v>292</v>
      </c>
      <c r="B153" s="9" t="s">
        <v>293</v>
      </c>
      <c r="C153" s="27">
        <v>73733</v>
      </c>
      <c r="D153" s="27">
        <v>35229</v>
      </c>
      <c r="E153" s="27">
        <v>0</v>
      </c>
      <c r="F153" s="27">
        <v>3964</v>
      </c>
      <c r="G153" s="27">
        <v>1365</v>
      </c>
      <c r="H153" s="27">
        <v>301</v>
      </c>
      <c r="I153" s="27">
        <v>887</v>
      </c>
      <c r="J153" s="27">
        <v>232</v>
      </c>
      <c r="K153" s="27">
        <v>0</v>
      </c>
      <c r="L153" s="28">
        <v>0</v>
      </c>
      <c r="M153" s="27">
        <v>0</v>
      </c>
      <c r="N153" s="27">
        <f t="shared" si="2"/>
        <v>115711</v>
      </c>
    </row>
    <row r="154" spans="1:14" ht="27.6" x14ac:dyDescent="0.3">
      <c r="A154" s="11" t="s">
        <v>294</v>
      </c>
      <c r="B154" s="9" t="s">
        <v>295</v>
      </c>
      <c r="C154" s="27">
        <v>198998</v>
      </c>
      <c r="D154" s="27">
        <v>97647</v>
      </c>
      <c r="E154" s="27">
        <v>0</v>
      </c>
      <c r="F154" s="27">
        <v>9087</v>
      </c>
      <c r="G154" s="27">
        <v>4952</v>
      </c>
      <c r="H154" s="27">
        <v>764</v>
      </c>
      <c r="I154" s="27">
        <v>4967</v>
      </c>
      <c r="J154" s="27">
        <v>622</v>
      </c>
      <c r="K154" s="27">
        <v>0</v>
      </c>
      <c r="L154" s="28">
        <v>0</v>
      </c>
      <c r="M154" s="27">
        <v>0</v>
      </c>
      <c r="N154" s="27">
        <f t="shared" si="2"/>
        <v>317037</v>
      </c>
    </row>
    <row r="155" spans="1:14" ht="27.6" x14ac:dyDescent="0.3">
      <c r="A155" s="11" t="s">
        <v>296</v>
      </c>
      <c r="B155" s="9" t="s">
        <v>297</v>
      </c>
      <c r="C155" s="27">
        <v>159652</v>
      </c>
      <c r="D155" s="27">
        <v>89920</v>
      </c>
      <c r="E155" s="27">
        <v>0</v>
      </c>
      <c r="F155" s="27">
        <v>8444</v>
      </c>
      <c r="G155" s="27">
        <v>4220</v>
      </c>
      <c r="H155" s="27">
        <v>645</v>
      </c>
      <c r="I155" s="27">
        <v>2629</v>
      </c>
      <c r="J155" s="27">
        <v>483</v>
      </c>
      <c r="K155" s="27">
        <v>0</v>
      </c>
      <c r="L155" s="28">
        <v>11029</v>
      </c>
      <c r="M155" s="27">
        <v>0</v>
      </c>
      <c r="N155" s="27">
        <f t="shared" si="2"/>
        <v>277022</v>
      </c>
    </row>
    <row r="156" spans="1:14" ht="27.6" x14ac:dyDescent="0.3">
      <c r="A156" s="11" t="s">
        <v>298</v>
      </c>
      <c r="B156" s="9" t="s">
        <v>299</v>
      </c>
      <c r="C156" s="27">
        <v>104359</v>
      </c>
      <c r="D156" s="27">
        <v>65238</v>
      </c>
      <c r="E156" s="27">
        <v>0</v>
      </c>
      <c r="F156" s="27">
        <v>5593</v>
      </c>
      <c r="G156" s="27">
        <v>523</v>
      </c>
      <c r="H156" s="27">
        <v>422</v>
      </c>
      <c r="I156" s="27">
        <v>1094</v>
      </c>
      <c r="J156" s="27">
        <v>307</v>
      </c>
      <c r="K156" s="27">
        <v>0</v>
      </c>
      <c r="L156" s="28">
        <v>0</v>
      </c>
      <c r="M156" s="27">
        <v>0</v>
      </c>
      <c r="N156" s="27">
        <f t="shared" si="2"/>
        <v>177536</v>
      </c>
    </row>
    <row r="157" spans="1:14" ht="27.6" x14ac:dyDescent="0.3">
      <c r="A157" s="11" t="s">
        <v>300</v>
      </c>
      <c r="B157" s="9" t="s">
        <v>301</v>
      </c>
      <c r="C157" s="27">
        <v>158132</v>
      </c>
      <c r="D157" s="27">
        <v>80280</v>
      </c>
      <c r="E157" s="27">
        <v>0</v>
      </c>
      <c r="F157" s="27">
        <v>8015</v>
      </c>
      <c r="G157" s="27">
        <v>2982</v>
      </c>
      <c r="H157" s="27">
        <v>628</v>
      </c>
      <c r="I157" s="27">
        <v>1861</v>
      </c>
      <c r="J157" s="27">
        <v>417</v>
      </c>
      <c r="K157" s="27">
        <v>0</v>
      </c>
      <c r="L157" s="28">
        <v>0</v>
      </c>
      <c r="M157" s="27">
        <v>0</v>
      </c>
      <c r="N157" s="27">
        <f t="shared" si="2"/>
        <v>252315</v>
      </c>
    </row>
    <row r="158" spans="1:14" ht="27.6" x14ac:dyDescent="0.3">
      <c r="A158" s="11" t="s">
        <v>302</v>
      </c>
      <c r="B158" s="9" t="s">
        <v>303</v>
      </c>
      <c r="C158" s="27">
        <v>110012</v>
      </c>
      <c r="D158" s="27">
        <v>64462</v>
      </c>
      <c r="E158" s="27">
        <v>0</v>
      </c>
      <c r="F158" s="27">
        <v>5732</v>
      </c>
      <c r="G158" s="27">
        <v>2663</v>
      </c>
      <c r="H158" s="27">
        <v>443</v>
      </c>
      <c r="I158" s="27">
        <v>1664</v>
      </c>
      <c r="J158" s="27">
        <v>337</v>
      </c>
      <c r="K158" s="27">
        <v>0</v>
      </c>
      <c r="L158" s="28">
        <v>0</v>
      </c>
      <c r="M158" s="27">
        <v>0</v>
      </c>
      <c r="N158" s="27">
        <f t="shared" si="2"/>
        <v>185313</v>
      </c>
    </row>
    <row r="159" spans="1:14" ht="27.6" x14ac:dyDescent="0.3">
      <c r="A159" s="11" t="s">
        <v>304</v>
      </c>
      <c r="B159" s="9" t="s">
        <v>305</v>
      </c>
      <c r="C159" s="27">
        <v>365881</v>
      </c>
      <c r="D159" s="27">
        <v>107239</v>
      </c>
      <c r="E159" s="27">
        <v>0</v>
      </c>
      <c r="F159" s="27">
        <v>17369</v>
      </c>
      <c r="G159" s="27">
        <v>16095</v>
      </c>
      <c r="H159" s="27">
        <v>1394</v>
      </c>
      <c r="I159" s="27">
        <v>13269</v>
      </c>
      <c r="J159" s="27">
        <v>922</v>
      </c>
      <c r="K159" s="27">
        <v>0</v>
      </c>
      <c r="L159" s="28">
        <v>0</v>
      </c>
      <c r="M159" s="27">
        <v>0</v>
      </c>
      <c r="N159" s="27">
        <f t="shared" si="2"/>
        <v>522169</v>
      </c>
    </row>
    <row r="160" spans="1:14" ht="27.6" x14ac:dyDescent="0.3">
      <c r="A160" s="11" t="s">
        <v>306</v>
      </c>
      <c r="B160" s="9" t="s">
        <v>307</v>
      </c>
      <c r="C160" s="27">
        <v>61383</v>
      </c>
      <c r="D160" s="27">
        <v>30075</v>
      </c>
      <c r="E160" s="27">
        <v>0</v>
      </c>
      <c r="F160" s="27">
        <v>3417</v>
      </c>
      <c r="G160" s="27">
        <v>457</v>
      </c>
      <c r="H160" s="27">
        <v>254</v>
      </c>
      <c r="I160" s="27">
        <v>301</v>
      </c>
      <c r="J160" s="27">
        <v>189</v>
      </c>
      <c r="K160" s="27">
        <v>0</v>
      </c>
      <c r="L160" s="28">
        <v>0</v>
      </c>
      <c r="M160" s="27">
        <v>0</v>
      </c>
      <c r="N160" s="27">
        <f t="shared" si="2"/>
        <v>96076</v>
      </c>
    </row>
    <row r="161" spans="1:14" ht="27.6" x14ac:dyDescent="0.3">
      <c r="A161" s="11" t="s">
        <v>308</v>
      </c>
      <c r="B161" s="9" t="s">
        <v>309</v>
      </c>
      <c r="C161" s="27">
        <v>120203</v>
      </c>
      <c r="D161" s="27">
        <v>48240</v>
      </c>
      <c r="E161" s="27">
        <v>0</v>
      </c>
      <c r="F161" s="27">
        <v>6398</v>
      </c>
      <c r="G161" s="27">
        <v>3378</v>
      </c>
      <c r="H161" s="27">
        <v>486</v>
      </c>
      <c r="I161" s="27">
        <v>1929</v>
      </c>
      <c r="J161" s="27">
        <v>358</v>
      </c>
      <c r="K161" s="27">
        <v>0</v>
      </c>
      <c r="L161" s="28">
        <v>7789</v>
      </c>
      <c r="M161" s="27">
        <v>0</v>
      </c>
      <c r="N161" s="27">
        <f t="shared" si="2"/>
        <v>188781</v>
      </c>
    </row>
    <row r="162" spans="1:14" ht="27.6" x14ac:dyDescent="0.3">
      <c r="A162" s="11" t="s">
        <v>310</v>
      </c>
      <c r="B162" s="9" t="s">
        <v>311</v>
      </c>
      <c r="C162" s="27">
        <v>180383</v>
      </c>
      <c r="D162" s="27">
        <v>61070</v>
      </c>
      <c r="E162" s="27">
        <v>0</v>
      </c>
      <c r="F162" s="27">
        <v>9242</v>
      </c>
      <c r="G162" s="27">
        <v>6911</v>
      </c>
      <c r="H162" s="27">
        <v>714</v>
      </c>
      <c r="I162" s="27">
        <v>4630</v>
      </c>
      <c r="J162" s="27">
        <v>516</v>
      </c>
      <c r="K162" s="27">
        <v>0</v>
      </c>
      <c r="L162" s="28">
        <v>0</v>
      </c>
      <c r="M162" s="27">
        <v>0</v>
      </c>
      <c r="N162" s="27">
        <f t="shared" si="2"/>
        <v>263466</v>
      </c>
    </row>
    <row r="163" spans="1:14" ht="27.6" x14ac:dyDescent="0.3">
      <c r="A163" s="11" t="s">
        <v>312</v>
      </c>
      <c r="B163" s="9" t="s">
        <v>313</v>
      </c>
      <c r="C163" s="27">
        <v>160669</v>
      </c>
      <c r="D163" s="27">
        <v>83124</v>
      </c>
      <c r="E163" s="27">
        <v>0</v>
      </c>
      <c r="F163" s="27">
        <v>8365</v>
      </c>
      <c r="G163" s="27">
        <v>3461</v>
      </c>
      <c r="H163" s="27">
        <v>643</v>
      </c>
      <c r="I163" s="27">
        <v>2790</v>
      </c>
      <c r="J163" s="27">
        <v>476</v>
      </c>
      <c r="K163" s="27">
        <v>0</v>
      </c>
      <c r="L163" s="28">
        <v>0</v>
      </c>
      <c r="M163" s="27">
        <v>0</v>
      </c>
      <c r="N163" s="27">
        <f t="shared" si="2"/>
        <v>259528</v>
      </c>
    </row>
    <row r="164" spans="1:14" ht="27.6" x14ac:dyDescent="0.3">
      <c r="A164" s="11" t="s">
        <v>314</v>
      </c>
      <c r="B164" s="9" t="s">
        <v>315</v>
      </c>
      <c r="C164" s="27">
        <v>101569</v>
      </c>
      <c r="D164" s="27">
        <v>59380</v>
      </c>
      <c r="E164" s="27">
        <v>0</v>
      </c>
      <c r="F164" s="27">
        <v>5581</v>
      </c>
      <c r="G164" s="27">
        <v>1557</v>
      </c>
      <c r="H164" s="27">
        <v>417</v>
      </c>
      <c r="I164" s="27">
        <v>985</v>
      </c>
      <c r="J164" s="27">
        <v>312</v>
      </c>
      <c r="K164" s="27">
        <v>0</v>
      </c>
      <c r="L164" s="28">
        <v>0</v>
      </c>
      <c r="M164" s="27">
        <v>0</v>
      </c>
      <c r="N164" s="27">
        <f t="shared" si="2"/>
        <v>169801</v>
      </c>
    </row>
    <row r="165" spans="1:14" ht="27.6" x14ac:dyDescent="0.3">
      <c r="A165" s="11" t="s">
        <v>316</v>
      </c>
      <c r="B165" s="9" t="s">
        <v>317</v>
      </c>
      <c r="C165" s="27">
        <v>170903</v>
      </c>
      <c r="D165" s="27">
        <v>71661</v>
      </c>
      <c r="E165" s="27">
        <v>0</v>
      </c>
      <c r="F165" s="27">
        <v>9013</v>
      </c>
      <c r="G165" s="27">
        <v>4473</v>
      </c>
      <c r="H165" s="27">
        <v>691</v>
      </c>
      <c r="I165" s="27">
        <v>3189</v>
      </c>
      <c r="J165" s="27">
        <v>539</v>
      </c>
      <c r="K165" s="27">
        <v>0</v>
      </c>
      <c r="L165" s="28">
        <v>5417</v>
      </c>
      <c r="M165" s="27">
        <v>0</v>
      </c>
      <c r="N165" s="27">
        <f t="shared" si="2"/>
        <v>265886</v>
      </c>
    </row>
    <row r="166" spans="1:14" ht="27.6" x14ac:dyDescent="0.3">
      <c r="A166" s="11" t="s">
        <v>318</v>
      </c>
      <c r="B166" s="9" t="s">
        <v>319</v>
      </c>
      <c r="C166" s="27">
        <v>750717</v>
      </c>
      <c r="D166" s="27">
        <v>270574</v>
      </c>
      <c r="E166" s="27">
        <v>0</v>
      </c>
      <c r="F166" s="27">
        <v>33157</v>
      </c>
      <c r="G166" s="27">
        <v>17899</v>
      </c>
      <c r="H166" s="27">
        <v>2807</v>
      </c>
      <c r="I166" s="27">
        <v>22591</v>
      </c>
      <c r="J166" s="27">
        <v>1986</v>
      </c>
      <c r="K166" s="27">
        <v>0</v>
      </c>
      <c r="L166" s="28">
        <v>65567</v>
      </c>
      <c r="M166" s="27">
        <v>0</v>
      </c>
      <c r="N166" s="27">
        <f t="shared" si="2"/>
        <v>1165298</v>
      </c>
    </row>
    <row r="167" spans="1:14" ht="27.6" x14ac:dyDescent="0.3">
      <c r="A167" s="11" t="s">
        <v>320</v>
      </c>
      <c r="B167" s="9" t="s">
        <v>321</v>
      </c>
      <c r="C167" s="27">
        <v>147418</v>
      </c>
      <c r="D167" s="27">
        <v>69832</v>
      </c>
      <c r="E167" s="27">
        <v>0</v>
      </c>
      <c r="F167" s="27">
        <v>8007</v>
      </c>
      <c r="G167" s="27">
        <v>3401</v>
      </c>
      <c r="H167" s="27">
        <v>602</v>
      </c>
      <c r="I167" s="27">
        <v>3013</v>
      </c>
      <c r="J167" s="27">
        <v>521</v>
      </c>
      <c r="K167" s="27">
        <v>0</v>
      </c>
      <c r="L167" s="28">
        <v>0</v>
      </c>
      <c r="M167" s="27">
        <v>0</v>
      </c>
      <c r="N167" s="27">
        <f t="shared" si="2"/>
        <v>232794</v>
      </c>
    </row>
    <row r="168" spans="1:14" ht="27.6" x14ac:dyDescent="0.3">
      <c r="A168" s="11" t="s">
        <v>322</v>
      </c>
      <c r="B168" s="9" t="s">
        <v>323</v>
      </c>
      <c r="C168" s="27">
        <v>217443</v>
      </c>
      <c r="D168" s="27">
        <v>73386</v>
      </c>
      <c r="E168" s="27">
        <v>0</v>
      </c>
      <c r="F168" s="27">
        <v>10953</v>
      </c>
      <c r="G168" s="27">
        <v>7725</v>
      </c>
      <c r="H168" s="27">
        <v>853</v>
      </c>
      <c r="I168" s="27">
        <v>5512</v>
      </c>
      <c r="J168" s="27">
        <v>595</v>
      </c>
      <c r="K168" s="27">
        <v>0</v>
      </c>
      <c r="L168" s="28">
        <v>0</v>
      </c>
      <c r="M168" s="27">
        <v>0</v>
      </c>
      <c r="N168" s="27">
        <f t="shared" si="2"/>
        <v>316467</v>
      </c>
    </row>
    <row r="169" spans="1:14" ht="27.6" x14ac:dyDescent="0.3">
      <c r="A169" s="11" t="s">
        <v>324</v>
      </c>
      <c r="B169" s="9" t="s">
        <v>325</v>
      </c>
      <c r="C169" s="27">
        <v>120124</v>
      </c>
      <c r="D169" s="27">
        <v>56162</v>
      </c>
      <c r="E169" s="27">
        <v>0</v>
      </c>
      <c r="F169" s="27">
        <v>6016</v>
      </c>
      <c r="G169" s="27">
        <v>1931</v>
      </c>
      <c r="H169" s="27">
        <v>475</v>
      </c>
      <c r="I169" s="27">
        <v>1519</v>
      </c>
      <c r="J169" s="27">
        <v>328</v>
      </c>
      <c r="K169" s="27">
        <v>0</v>
      </c>
      <c r="L169" s="28">
        <v>0</v>
      </c>
      <c r="M169" s="27">
        <v>0</v>
      </c>
      <c r="N169" s="27">
        <f t="shared" si="2"/>
        <v>186555</v>
      </c>
    </row>
    <row r="170" spans="1:14" ht="27.6" x14ac:dyDescent="0.3">
      <c r="A170" s="11" t="s">
        <v>326</v>
      </c>
      <c r="B170" s="9" t="s">
        <v>327</v>
      </c>
      <c r="C170" s="27">
        <v>142895</v>
      </c>
      <c r="D170" s="27">
        <v>49257</v>
      </c>
      <c r="E170" s="27">
        <v>0</v>
      </c>
      <c r="F170" s="27">
        <v>7596</v>
      </c>
      <c r="G170" s="27">
        <v>3692</v>
      </c>
      <c r="H170" s="27">
        <v>578</v>
      </c>
      <c r="I170" s="27">
        <v>2318</v>
      </c>
      <c r="J170" s="27">
        <v>423</v>
      </c>
      <c r="K170" s="27">
        <v>0</v>
      </c>
      <c r="L170" s="28">
        <v>0</v>
      </c>
      <c r="M170" s="27">
        <v>0</v>
      </c>
      <c r="N170" s="27">
        <f t="shared" si="2"/>
        <v>206759</v>
      </c>
    </row>
    <row r="171" spans="1:14" ht="27.6" x14ac:dyDescent="0.3">
      <c r="A171" s="11" t="s">
        <v>328</v>
      </c>
      <c r="B171" s="9" t="s">
        <v>329</v>
      </c>
      <c r="C171" s="27">
        <v>110984</v>
      </c>
      <c r="D171" s="27">
        <v>42706</v>
      </c>
      <c r="E171" s="27">
        <v>0</v>
      </c>
      <c r="F171" s="27">
        <v>5800</v>
      </c>
      <c r="G171" s="27">
        <v>3021</v>
      </c>
      <c r="H171" s="27">
        <v>445</v>
      </c>
      <c r="I171" s="27">
        <v>1804</v>
      </c>
      <c r="J171" s="27">
        <v>316</v>
      </c>
      <c r="K171" s="27">
        <v>0</v>
      </c>
      <c r="L171" s="28">
        <v>12707</v>
      </c>
      <c r="M171" s="27">
        <v>0</v>
      </c>
      <c r="N171" s="27">
        <f t="shared" si="2"/>
        <v>177783</v>
      </c>
    </row>
    <row r="172" spans="1:14" ht="27.6" x14ac:dyDescent="0.3">
      <c r="A172" s="11" t="s">
        <v>330</v>
      </c>
      <c r="B172" s="9" t="s">
        <v>331</v>
      </c>
      <c r="C172" s="27">
        <v>104563</v>
      </c>
      <c r="D172" s="27">
        <v>90691</v>
      </c>
      <c r="E172" s="27">
        <v>0</v>
      </c>
      <c r="F172" s="27">
        <v>5594</v>
      </c>
      <c r="G172" s="27">
        <v>2454</v>
      </c>
      <c r="H172" s="27">
        <v>424</v>
      </c>
      <c r="I172" s="27">
        <v>1452</v>
      </c>
      <c r="J172" s="27">
        <v>312</v>
      </c>
      <c r="K172" s="27">
        <v>0</v>
      </c>
      <c r="L172" s="28">
        <v>0</v>
      </c>
      <c r="M172" s="27">
        <v>0</v>
      </c>
      <c r="N172" s="27">
        <f t="shared" si="2"/>
        <v>205490</v>
      </c>
    </row>
    <row r="173" spans="1:14" ht="27.6" x14ac:dyDescent="0.3">
      <c r="A173" s="11" t="s">
        <v>332</v>
      </c>
      <c r="B173" s="9" t="s">
        <v>333</v>
      </c>
      <c r="C173" s="27">
        <v>145482</v>
      </c>
      <c r="D173" s="27">
        <v>49836</v>
      </c>
      <c r="E173" s="27">
        <v>0</v>
      </c>
      <c r="F173" s="27">
        <v>7595</v>
      </c>
      <c r="G173" s="27">
        <v>4110</v>
      </c>
      <c r="H173" s="27">
        <v>584</v>
      </c>
      <c r="I173" s="27">
        <v>2582</v>
      </c>
      <c r="J173" s="27">
        <v>426</v>
      </c>
      <c r="K173" s="27">
        <v>0</v>
      </c>
      <c r="L173" s="28">
        <v>0</v>
      </c>
      <c r="M173" s="27">
        <v>0</v>
      </c>
      <c r="N173" s="27">
        <f t="shared" si="2"/>
        <v>210615</v>
      </c>
    </row>
    <row r="174" spans="1:14" ht="27.6" x14ac:dyDescent="0.3">
      <c r="A174" s="11" t="s">
        <v>334</v>
      </c>
      <c r="B174" s="9" t="s">
        <v>335</v>
      </c>
      <c r="C174" s="27">
        <v>110559</v>
      </c>
      <c r="D174" s="27">
        <v>82557</v>
      </c>
      <c r="E174" s="27">
        <v>0</v>
      </c>
      <c r="F174" s="27">
        <v>5862</v>
      </c>
      <c r="G174" s="27">
        <v>2212</v>
      </c>
      <c r="H174" s="27">
        <v>447</v>
      </c>
      <c r="I174" s="27">
        <v>1473</v>
      </c>
      <c r="J174" s="27">
        <v>319</v>
      </c>
      <c r="K174" s="27">
        <v>0</v>
      </c>
      <c r="L174" s="28">
        <v>0</v>
      </c>
      <c r="M174" s="27">
        <v>0</v>
      </c>
      <c r="N174" s="27">
        <f t="shared" si="2"/>
        <v>203429</v>
      </c>
    </row>
    <row r="175" spans="1:14" ht="27.6" x14ac:dyDescent="0.3">
      <c r="A175" s="11" t="s">
        <v>336</v>
      </c>
      <c r="B175" s="9" t="s">
        <v>337</v>
      </c>
      <c r="C175" s="27">
        <v>411548</v>
      </c>
      <c r="D175" s="27">
        <v>158704</v>
      </c>
      <c r="E175" s="27">
        <v>0</v>
      </c>
      <c r="F175" s="27">
        <v>21068</v>
      </c>
      <c r="G175" s="27">
        <v>16485</v>
      </c>
      <c r="H175" s="27">
        <v>1619</v>
      </c>
      <c r="I175" s="27">
        <v>12548</v>
      </c>
      <c r="J175" s="27">
        <v>1167</v>
      </c>
      <c r="K175" s="27">
        <v>0</v>
      </c>
      <c r="L175" s="28">
        <v>0</v>
      </c>
      <c r="M175" s="27">
        <v>0</v>
      </c>
      <c r="N175" s="27">
        <f t="shared" si="2"/>
        <v>623139</v>
      </c>
    </row>
    <row r="176" spans="1:14" ht="27.6" x14ac:dyDescent="0.3">
      <c r="A176" s="11" t="s">
        <v>338</v>
      </c>
      <c r="B176" s="9" t="s">
        <v>339</v>
      </c>
      <c r="C176" s="27">
        <v>116723</v>
      </c>
      <c r="D176" s="27">
        <v>60253</v>
      </c>
      <c r="E176" s="27">
        <v>0</v>
      </c>
      <c r="F176" s="27">
        <v>6147</v>
      </c>
      <c r="G176" s="27">
        <v>3136</v>
      </c>
      <c r="H176" s="27">
        <v>470</v>
      </c>
      <c r="I176" s="27">
        <v>1960</v>
      </c>
      <c r="J176" s="27">
        <v>341</v>
      </c>
      <c r="K176" s="27">
        <v>0</v>
      </c>
      <c r="L176" s="28">
        <v>8631</v>
      </c>
      <c r="M176" s="27">
        <v>0</v>
      </c>
      <c r="N176" s="27">
        <f t="shared" si="2"/>
        <v>197661</v>
      </c>
    </row>
    <row r="177" spans="1:14" ht="41.4" x14ac:dyDescent="0.3">
      <c r="A177" s="11" t="s">
        <v>340</v>
      </c>
      <c r="B177" s="9" t="s">
        <v>341</v>
      </c>
      <c r="C177" s="27">
        <v>82559</v>
      </c>
      <c r="D177" s="27">
        <v>38140</v>
      </c>
      <c r="E177" s="27">
        <v>0</v>
      </c>
      <c r="F177" s="27">
        <v>4522</v>
      </c>
      <c r="G177" s="27">
        <v>1535</v>
      </c>
      <c r="H177" s="27">
        <v>339</v>
      </c>
      <c r="I177" s="27">
        <v>975</v>
      </c>
      <c r="J177" s="27">
        <v>252</v>
      </c>
      <c r="K177" s="27">
        <v>0</v>
      </c>
      <c r="L177" s="28">
        <v>0</v>
      </c>
      <c r="M177" s="27">
        <v>0</v>
      </c>
      <c r="N177" s="27">
        <f t="shared" si="2"/>
        <v>128322</v>
      </c>
    </row>
    <row r="178" spans="1:14" ht="27.6" x14ac:dyDescent="0.3">
      <c r="A178" s="11" t="s">
        <v>342</v>
      </c>
      <c r="B178" s="9" t="s">
        <v>343</v>
      </c>
      <c r="C178" s="27">
        <v>198403</v>
      </c>
      <c r="D178" s="27">
        <v>92530</v>
      </c>
      <c r="E178" s="27">
        <v>0</v>
      </c>
      <c r="F178" s="27">
        <v>10492</v>
      </c>
      <c r="G178" s="27">
        <v>6757</v>
      </c>
      <c r="H178" s="27">
        <v>799</v>
      </c>
      <c r="I178" s="27">
        <v>3578</v>
      </c>
      <c r="J178" s="27">
        <v>583</v>
      </c>
      <c r="K178" s="27">
        <v>0</v>
      </c>
      <c r="L178" s="28">
        <v>0</v>
      </c>
      <c r="M178" s="27">
        <v>0</v>
      </c>
      <c r="N178" s="27">
        <f t="shared" si="2"/>
        <v>313142</v>
      </c>
    </row>
    <row r="179" spans="1:14" ht="27.6" x14ac:dyDescent="0.3">
      <c r="A179" s="11" t="s">
        <v>344</v>
      </c>
      <c r="B179" s="9" t="s">
        <v>345</v>
      </c>
      <c r="C179" s="27">
        <v>246265</v>
      </c>
      <c r="D179" s="27">
        <v>98041</v>
      </c>
      <c r="E179" s="27">
        <v>0</v>
      </c>
      <c r="F179" s="27">
        <v>11854</v>
      </c>
      <c r="G179" s="27">
        <v>5436</v>
      </c>
      <c r="H179" s="27">
        <v>961</v>
      </c>
      <c r="I179" s="27">
        <v>3007</v>
      </c>
      <c r="J179" s="27">
        <v>601</v>
      </c>
      <c r="K179" s="27">
        <v>0</v>
      </c>
      <c r="L179" s="28">
        <v>0</v>
      </c>
      <c r="M179" s="27">
        <v>0</v>
      </c>
      <c r="N179" s="27">
        <f t="shared" si="2"/>
        <v>366165</v>
      </c>
    </row>
    <row r="180" spans="1:14" ht="27.6" x14ac:dyDescent="0.3">
      <c r="A180" s="11" t="s">
        <v>346</v>
      </c>
      <c r="B180" s="9" t="s">
        <v>347</v>
      </c>
      <c r="C180" s="27">
        <v>641571</v>
      </c>
      <c r="D180" s="27">
        <v>237590</v>
      </c>
      <c r="E180" s="27">
        <v>0</v>
      </c>
      <c r="F180" s="27">
        <v>32458</v>
      </c>
      <c r="G180" s="27">
        <v>34715</v>
      </c>
      <c r="H180" s="27">
        <v>2524</v>
      </c>
      <c r="I180" s="27">
        <v>18117</v>
      </c>
      <c r="J180" s="27">
        <v>1815</v>
      </c>
      <c r="K180" s="27">
        <v>0</v>
      </c>
      <c r="L180" s="28">
        <v>0</v>
      </c>
      <c r="M180" s="27">
        <v>0</v>
      </c>
      <c r="N180" s="27">
        <f t="shared" si="2"/>
        <v>968790</v>
      </c>
    </row>
    <row r="181" spans="1:14" ht="27.6" x14ac:dyDescent="0.3">
      <c r="A181" s="11" t="s">
        <v>348</v>
      </c>
      <c r="B181" s="9" t="s">
        <v>349</v>
      </c>
      <c r="C181" s="27">
        <v>41443</v>
      </c>
      <c r="D181" s="27">
        <v>21977</v>
      </c>
      <c r="E181" s="27">
        <v>0</v>
      </c>
      <c r="F181" s="27">
        <v>2292</v>
      </c>
      <c r="G181" s="27">
        <v>517</v>
      </c>
      <c r="H181" s="27">
        <v>169</v>
      </c>
      <c r="I181" s="27">
        <v>643</v>
      </c>
      <c r="J181" s="27">
        <v>127</v>
      </c>
      <c r="K181" s="27">
        <v>0</v>
      </c>
      <c r="L181" s="28">
        <v>0</v>
      </c>
      <c r="M181" s="27">
        <v>0</v>
      </c>
      <c r="N181" s="27">
        <f t="shared" si="2"/>
        <v>67168</v>
      </c>
    </row>
    <row r="182" spans="1:14" ht="27.6" x14ac:dyDescent="0.3">
      <c r="A182" s="11" t="s">
        <v>350</v>
      </c>
      <c r="B182" s="9" t="s">
        <v>351</v>
      </c>
      <c r="C182" s="27">
        <v>100666</v>
      </c>
      <c r="D182" s="27">
        <v>50884</v>
      </c>
      <c r="E182" s="27">
        <v>0</v>
      </c>
      <c r="F182" s="27">
        <v>5160</v>
      </c>
      <c r="G182" s="27">
        <v>2102</v>
      </c>
      <c r="H182" s="27">
        <v>400</v>
      </c>
      <c r="I182" s="27">
        <v>1727</v>
      </c>
      <c r="J182" s="27">
        <v>285</v>
      </c>
      <c r="K182" s="27">
        <v>0</v>
      </c>
      <c r="L182" s="28">
        <v>3084</v>
      </c>
      <c r="M182" s="27">
        <v>0</v>
      </c>
      <c r="N182" s="27">
        <f t="shared" si="2"/>
        <v>164308</v>
      </c>
    </row>
    <row r="183" spans="1:14" ht="27.6" x14ac:dyDescent="0.3">
      <c r="A183" s="11" t="s">
        <v>352</v>
      </c>
      <c r="B183" s="9" t="s">
        <v>353</v>
      </c>
      <c r="C183" s="27">
        <v>151443</v>
      </c>
      <c r="D183" s="27">
        <v>83962</v>
      </c>
      <c r="E183" s="27">
        <v>0</v>
      </c>
      <c r="F183" s="27">
        <v>7308</v>
      </c>
      <c r="G183" s="27">
        <v>4815</v>
      </c>
      <c r="H183" s="27">
        <v>589</v>
      </c>
      <c r="I183" s="27">
        <v>3583</v>
      </c>
      <c r="J183" s="27">
        <v>403</v>
      </c>
      <c r="K183" s="27">
        <v>0</v>
      </c>
      <c r="L183" s="28">
        <v>0</v>
      </c>
      <c r="M183" s="27">
        <v>0</v>
      </c>
      <c r="N183" s="27">
        <f t="shared" si="2"/>
        <v>252103</v>
      </c>
    </row>
    <row r="184" spans="1:14" ht="41.4" x14ac:dyDescent="0.3">
      <c r="A184" s="11" t="s">
        <v>354</v>
      </c>
      <c r="B184" s="9" t="s">
        <v>355</v>
      </c>
      <c r="C184" s="27">
        <v>110333</v>
      </c>
      <c r="D184" s="27">
        <v>59659</v>
      </c>
      <c r="E184" s="27">
        <v>0</v>
      </c>
      <c r="F184" s="27">
        <v>5928</v>
      </c>
      <c r="G184" s="27">
        <v>2300</v>
      </c>
      <c r="H184" s="27">
        <v>448</v>
      </c>
      <c r="I184" s="27">
        <v>1467</v>
      </c>
      <c r="J184" s="27">
        <v>332</v>
      </c>
      <c r="K184" s="27">
        <v>0</v>
      </c>
      <c r="L184" s="28">
        <v>4051</v>
      </c>
      <c r="M184" s="27">
        <v>0</v>
      </c>
      <c r="N184" s="27">
        <f t="shared" si="2"/>
        <v>184518</v>
      </c>
    </row>
    <row r="185" spans="1:14" ht="41.4" x14ac:dyDescent="0.3">
      <c r="A185" s="11" t="s">
        <v>356</v>
      </c>
      <c r="B185" s="9" t="s">
        <v>357</v>
      </c>
      <c r="C185" s="27">
        <v>193493</v>
      </c>
      <c r="D185" s="27">
        <v>86636</v>
      </c>
      <c r="E185" s="27">
        <v>0</v>
      </c>
      <c r="F185" s="27">
        <v>10121</v>
      </c>
      <c r="G185" s="27">
        <v>3962</v>
      </c>
      <c r="H185" s="27">
        <v>780</v>
      </c>
      <c r="I185" s="27">
        <v>2810</v>
      </c>
      <c r="J185" s="27">
        <v>584</v>
      </c>
      <c r="K185" s="27">
        <v>0</v>
      </c>
      <c r="L185" s="28">
        <v>0</v>
      </c>
      <c r="M185" s="27">
        <v>0</v>
      </c>
      <c r="N185" s="27">
        <f t="shared" si="2"/>
        <v>298386</v>
      </c>
    </row>
    <row r="186" spans="1:14" ht="41.4" x14ac:dyDescent="0.3">
      <c r="A186" s="11" t="s">
        <v>358</v>
      </c>
      <c r="B186" s="9" t="s">
        <v>359</v>
      </c>
      <c r="C186" s="27">
        <v>359933</v>
      </c>
      <c r="D186" s="27">
        <v>80478</v>
      </c>
      <c r="E186" s="27">
        <v>0</v>
      </c>
      <c r="F186" s="27">
        <v>18503</v>
      </c>
      <c r="G186" s="27">
        <v>13888</v>
      </c>
      <c r="H186" s="27">
        <v>1420</v>
      </c>
      <c r="I186" s="27">
        <v>10992</v>
      </c>
      <c r="J186" s="27">
        <v>1071</v>
      </c>
      <c r="K186" s="27">
        <v>0</v>
      </c>
      <c r="L186" s="28">
        <v>55330</v>
      </c>
      <c r="M186" s="27">
        <v>0</v>
      </c>
      <c r="N186" s="27">
        <f t="shared" si="2"/>
        <v>541615</v>
      </c>
    </row>
    <row r="187" spans="1:14" ht="41.4" x14ac:dyDescent="0.3">
      <c r="A187" s="11" t="s">
        <v>360</v>
      </c>
      <c r="B187" s="9" t="s">
        <v>361</v>
      </c>
      <c r="C187" s="27">
        <v>199020</v>
      </c>
      <c r="D187" s="27">
        <v>44501</v>
      </c>
      <c r="E187" s="27">
        <v>0</v>
      </c>
      <c r="F187" s="27">
        <v>9617</v>
      </c>
      <c r="G187" s="27">
        <v>8738</v>
      </c>
      <c r="H187" s="27">
        <v>770</v>
      </c>
      <c r="I187" s="27">
        <v>6295</v>
      </c>
      <c r="J187" s="27">
        <v>530</v>
      </c>
      <c r="K187" s="27">
        <v>0</v>
      </c>
      <c r="L187" s="28">
        <v>24049</v>
      </c>
      <c r="M187" s="27">
        <v>0</v>
      </c>
      <c r="N187" s="27">
        <f t="shared" si="2"/>
        <v>293520</v>
      </c>
    </row>
    <row r="188" spans="1:14" ht="41.4" x14ac:dyDescent="0.3">
      <c r="A188" s="11" t="s">
        <v>362</v>
      </c>
      <c r="B188" s="9" t="s">
        <v>363</v>
      </c>
      <c r="C188" s="27">
        <v>113878</v>
      </c>
      <c r="D188" s="27">
        <v>65640</v>
      </c>
      <c r="E188" s="27">
        <v>0</v>
      </c>
      <c r="F188" s="27">
        <v>6133</v>
      </c>
      <c r="G188" s="27">
        <v>2096</v>
      </c>
      <c r="H188" s="27">
        <v>459</v>
      </c>
      <c r="I188" s="27">
        <v>2058</v>
      </c>
      <c r="J188" s="27">
        <v>346</v>
      </c>
      <c r="K188" s="27">
        <v>0</v>
      </c>
      <c r="L188" s="28">
        <v>5353</v>
      </c>
      <c r="M188" s="27">
        <v>0</v>
      </c>
      <c r="N188" s="27">
        <f t="shared" si="2"/>
        <v>195963</v>
      </c>
    </row>
    <row r="189" spans="1:14" ht="41.4" x14ac:dyDescent="0.3">
      <c r="A189" s="11" t="s">
        <v>364</v>
      </c>
      <c r="B189" s="9" t="s">
        <v>365</v>
      </c>
      <c r="C189" s="27">
        <v>122170</v>
      </c>
      <c r="D189" s="27">
        <v>52234</v>
      </c>
      <c r="E189" s="27">
        <v>0</v>
      </c>
      <c r="F189" s="27">
        <v>6478</v>
      </c>
      <c r="G189" s="27">
        <v>3621</v>
      </c>
      <c r="H189" s="27">
        <v>491</v>
      </c>
      <c r="I189" s="27">
        <v>2504</v>
      </c>
      <c r="J189" s="27">
        <v>360</v>
      </c>
      <c r="K189" s="27">
        <v>0</v>
      </c>
      <c r="L189" s="28">
        <v>0</v>
      </c>
      <c r="M189" s="27">
        <v>0</v>
      </c>
      <c r="N189" s="27">
        <f t="shared" si="2"/>
        <v>187858</v>
      </c>
    </row>
    <row r="190" spans="1:14" ht="41.4" x14ac:dyDescent="0.3">
      <c r="A190" s="11" t="s">
        <v>366</v>
      </c>
      <c r="B190" s="9" t="s">
        <v>367</v>
      </c>
      <c r="C190" s="27">
        <v>72901</v>
      </c>
      <c r="D190" s="27">
        <v>40886</v>
      </c>
      <c r="E190" s="27">
        <v>0</v>
      </c>
      <c r="F190" s="27">
        <v>3972</v>
      </c>
      <c r="G190" s="27">
        <v>633</v>
      </c>
      <c r="H190" s="27">
        <v>299</v>
      </c>
      <c r="I190" s="27">
        <v>508</v>
      </c>
      <c r="J190" s="27">
        <v>220</v>
      </c>
      <c r="K190" s="27">
        <v>0</v>
      </c>
      <c r="L190" s="28">
        <v>0</v>
      </c>
      <c r="M190" s="27">
        <v>0</v>
      </c>
      <c r="N190" s="27">
        <f t="shared" si="2"/>
        <v>119419</v>
      </c>
    </row>
    <row r="191" spans="1:14" ht="55.2" x14ac:dyDescent="0.3">
      <c r="A191" s="11" t="s">
        <v>368</v>
      </c>
      <c r="B191" s="9" t="s">
        <v>369</v>
      </c>
      <c r="C191" s="27">
        <v>125677</v>
      </c>
      <c r="D191" s="27">
        <v>49493</v>
      </c>
      <c r="E191" s="27">
        <v>0</v>
      </c>
      <c r="F191" s="27">
        <v>6683</v>
      </c>
      <c r="G191" s="27">
        <v>3252</v>
      </c>
      <c r="H191" s="27">
        <v>508</v>
      </c>
      <c r="I191" s="27">
        <v>2022</v>
      </c>
      <c r="J191" s="27">
        <v>373</v>
      </c>
      <c r="K191" s="27">
        <v>0</v>
      </c>
      <c r="L191" s="28">
        <v>0</v>
      </c>
      <c r="M191" s="27">
        <v>0</v>
      </c>
      <c r="N191" s="27">
        <f t="shared" si="2"/>
        <v>188008</v>
      </c>
    </row>
    <row r="192" spans="1:14" ht="41.4" x14ac:dyDescent="0.3">
      <c r="A192" s="11" t="s">
        <v>370</v>
      </c>
      <c r="B192" s="9" t="s">
        <v>371</v>
      </c>
      <c r="C192" s="27">
        <v>109552</v>
      </c>
      <c r="D192" s="27">
        <v>62489</v>
      </c>
      <c r="E192" s="27">
        <v>0</v>
      </c>
      <c r="F192" s="27">
        <v>5864</v>
      </c>
      <c r="G192" s="27">
        <v>2129</v>
      </c>
      <c r="H192" s="27">
        <v>446</v>
      </c>
      <c r="I192" s="27">
        <v>1307</v>
      </c>
      <c r="J192" s="27">
        <v>330</v>
      </c>
      <c r="K192" s="27">
        <v>0</v>
      </c>
      <c r="L192" s="28">
        <v>8599</v>
      </c>
      <c r="M192" s="27">
        <v>0</v>
      </c>
      <c r="N192" s="27">
        <f t="shared" si="2"/>
        <v>190716</v>
      </c>
    </row>
    <row r="193" spans="1:14" ht="41.4" x14ac:dyDescent="0.3">
      <c r="A193" s="11" t="s">
        <v>372</v>
      </c>
      <c r="B193" s="9" t="s">
        <v>373</v>
      </c>
      <c r="C193" s="27">
        <v>10706475</v>
      </c>
      <c r="D193" s="27">
        <v>6426848</v>
      </c>
      <c r="E193" s="27">
        <v>0</v>
      </c>
      <c r="F193" s="27">
        <v>482756</v>
      </c>
      <c r="G193" s="27">
        <v>207436</v>
      </c>
      <c r="H193" s="27">
        <v>40119</v>
      </c>
      <c r="I193" s="27">
        <v>267187</v>
      </c>
      <c r="J193" s="27">
        <v>24851</v>
      </c>
      <c r="K193" s="27">
        <v>0</v>
      </c>
      <c r="L193" s="28">
        <v>1650563</v>
      </c>
      <c r="M193" s="27">
        <v>5018</v>
      </c>
      <c r="N193" s="27">
        <f t="shared" si="2"/>
        <v>19811253</v>
      </c>
    </row>
    <row r="194" spans="1:14" ht="27.6" x14ac:dyDescent="0.3">
      <c r="A194" s="11" t="s">
        <v>374</v>
      </c>
      <c r="B194" s="9" t="s">
        <v>375</v>
      </c>
      <c r="C194" s="27">
        <v>300099</v>
      </c>
      <c r="D194" s="27">
        <v>110377</v>
      </c>
      <c r="E194" s="27">
        <v>0</v>
      </c>
      <c r="F194" s="27">
        <v>15173</v>
      </c>
      <c r="G194" s="27">
        <v>12265</v>
      </c>
      <c r="H194" s="27">
        <v>1182</v>
      </c>
      <c r="I194" s="27">
        <v>8327</v>
      </c>
      <c r="J194" s="27">
        <v>848</v>
      </c>
      <c r="K194" s="27">
        <v>0</v>
      </c>
      <c r="L194" s="28">
        <v>0</v>
      </c>
      <c r="M194" s="27">
        <v>0</v>
      </c>
      <c r="N194" s="27">
        <f t="shared" si="2"/>
        <v>448271</v>
      </c>
    </row>
    <row r="195" spans="1:14" ht="27.6" x14ac:dyDescent="0.3">
      <c r="A195" s="11" t="s">
        <v>376</v>
      </c>
      <c r="B195" s="9" t="s">
        <v>377</v>
      </c>
      <c r="C195" s="27">
        <v>89427</v>
      </c>
      <c r="D195" s="27">
        <v>52517</v>
      </c>
      <c r="E195" s="27">
        <v>0</v>
      </c>
      <c r="F195" s="27">
        <v>4982</v>
      </c>
      <c r="G195" s="27">
        <v>765</v>
      </c>
      <c r="H195" s="27">
        <v>370</v>
      </c>
      <c r="I195" s="27">
        <v>508</v>
      </c>
      <c r="J195" s="27">
        <v>278</v>
      </c>
      <c r="K195" s="27">
        <v>0</v>
      </c>
      <c r="L195" s="28">
        <v>0</v>
      </c>
      <c r="M195" s="27">
        <v>0</v>
      </c>
      <c r="N195" s="27">
        <f t="shared" si="2"/>
        <v>148847</v>
      </c>
    </row>
    <row r="196" spans="1:14" ht="27.6" x14ac:dyDescent="0.3">
      <c r="A196" s="11" t="s">
        <v>378</v>
      </c>
      <c r="B196" s="9" t="s">
        <v>379</v>
      </c>
      <c r="C196" s="27">
        <v>133270</v>
      </c>
      <c r="D196" s="27">
        <v>49842</v>
      </c>
      <c r="E196" s="27">
        <v>0</v>
      </c>
      <c r="F196" s="27">
        <v>7035</v>
      </c>
      <c r="G196" s="27">
        <v>2845</v>
      </c>
      <c r="H196" s="27">
        <v>540</v>
      </c>
      <c r="I196" s="27">
        <v>1659</v>
      </c>
      <c r="J196" s="27">
        <v>395</v>
      </c>
      <c r="K196" s="27">
        <v>0</v>
      </c>
      <c r="L196" s="28">
        <v>0</v>
      </c>
      <c r="M196" s="27">
        <v>0</v>
      </c>
      <c r="N196" s="27">
        <f t="shared" si="2"/>
        <v>195586</v>
      </c>
    </row>
    <row r="197" spans="1:14" ht="27.6" x14ac:dyDescent="0.3">
      <c r="A197" s="11" t="s">
        <v>380</v>
      </c>
      <c r="B197" s="9" t="s">
        <v>381</v>
      </c>
      <c r="C197" s="27">
        <v>314276</v>
      </c>
      <c r="D197" s="27">
        <v>70057</v>
      </c>
      <c r="E197" s="27">
        <v>0</v>
      </c>
      <c r="F197" s="27">
        <v>15790</v>
      </c>
      <c r="G197" s="27">
        <v>15209</v>
      </c>
      <c r="H197" s="27">
        <v>1235</v>
      </c>
      <c r="I197" s="27">
        <v>9204</v>
      </c>
      <c r="J197" s="27">
        <v>883</v>
      </c>
      <c r="K197" s="27">
        <v>0</v>
      </c>
      <c r="L197" s="28">
        <v>0</v>
      </c>
      <c r="M197" s="27">
        <v>0</v>
      </c>
      <c r="N197" s="27">
        <f t="shared" si="2"/>
        <v>426654</v>
      </c>
    </row>
    <row r="198" spans="1:14" ht="27.6" x14ac:dyDescent="0.3">
      <c r="A198" s="11" t="s">
        <v>382</v>
      </c>
      <c r="B198" s="9" t="s">
        <v>383</v>
      </c>
      <c r="C198" s="27">
        <v>134070</v>
      </c>
      <c r="D198" s="27">
        <v>51645</v>
      </c>
      <c r="E198" s="27">
        <v>0</v>
      </c>
      <c r="F198" s="27">
        <v>7054</v>
      </c>
      <c r="G198" s="27">
        <v>4534</v>
      </c>
      <c r="H198" s="27">
        <v>535</v>
      </c>
      <c r="I198" s="27">
        <v>3287</v>
      </c>
      <c r="J198" s="27">
        <v>394</v>
      </c>
      <c r="K198" s="27">
        <v>0</v>
      </c>
      <c r="L198" s="28">
        <v>0</v>
      </c>
      <c r="M198" s="27">
        <v>0</v>
      </c>
      <c r="N198" s="27">
        <f t="shared" si="2"/>
        <v>201519</v>
      </c>
    </row>
    <row r="199" spans="1:14" ht="27.6" x14ac:dyDescent="0.3">
      <c r="A199" s="11" t="s">
        <v>384</v>
      </c>
      <c r="B199" s="9" t="s">
        <v>385</v>
      </c>
      <c r="C199" s="27">
        <v>735345</v>
      </c>
      <c r="D199" s="27">
        <v>193236</v>
      </c>
      <c r="E199" s="27">
        <v>0</v>
      </c>
      <c r="F199" s="27">
        <v>36772</v>
      </c>
      <c r="G199" s="27">
        <v>34825</v>
      </c>
      <c r="H199" s="27">
        <v>2873</v>
      </c>
      <c r="I199" s="27">
        <v>23177</v>
      </c>
      <c r="J199" s="27">
        <v>2040</v>
      </c>
      <c r="K199" s="27">
        <v>0</v>
      </c>
      <c r="L199" s="28">
        <v>0</v>
      </c>
      <c r="M199" s="27">
        <v>0</v>
      </c>
      <c r="N199" s="27">
        <f t="shared" si="2"/>
        <v>1028268</v>
      </c>
    </row>
    <row r="200" spans="1:14" ht="27.6" x14ac:dyDescent="0.3">
      <c r="A200" s="11" t="s">
        <v>386</v>
      </c>
      <c r="B200" s="9" t="s">
        <v>387</v>
      </c>
      <c r="C200" s="27">
        <v>42528</v>
      </c>
      <c r="D200" s="27">
        <v>24095</v>
      </c>
      <c r="E200" s="27">
        <v>0</v>
      </c>
      <c r="F200" s="27">
        <v>2378</v>
      </c>
      <c r="G200" s="27">
        <v>446</v>
      </c>
      <c r="H200" s="27">
        <v>177</v>
      </c>
      <c r="I200" s="27">
        <v>316</v>
      </c>
      <c r="J200" s="27">
        <v>140</v>
      </c>
      <c r="K200" s="27">
        <v>0</v>
      </c>
      <c r="L200" s="28">
        <v>2768</v>
      </c>
      <c r="M200" s="27">
        <v>0</v>
      </c>
      <c r="N200" s="27">
        <f t="shared" si="2"/>
        <v>72848</v>
      </c>
    </row>
    <row r="201" spans="1:14" ht="27.6" x14ac:dyDescent="0.3">
      <c r="A201" s="11" t="s">
        <v>388</v>
      </c>
      <c r="B201" s="9" t="s">
        <v>389</v>
      </c>
      <c r="C201" s="27">
        <v>99415</v>
      </c>
      <c r="D201" s="27">
        <v>57919</v>
      </c>
      <c r="E201" s="27">
        <v>0</v>
      </c>
      <c r="F201" s="27">
        <v>5160</v>
      </c>
      <c r="G201" s="27">
        <v>1860</v>
      </c>
      <c r="H201" s="27">
        <v>398</v>
      </c>
      <c r="I201" s="27">
        <v>1690</v>
      </c>
      <c r="J201" s="27">
        <v>305</v>
      </c>
      <c r="K201" s="27">
        <v>0</v>
      </c>
      <c r="L201" s="28">
        <v>753</v>
      </c>
      <c r="M201" s="27">
        <v>0</v>
      </c>
      <c r="N201" s="27">
        <f t="shared" si="2"/>
        <v>167500</v>
      </c>
    </row>
    <row r="202" spans="1:14" ht="27.6" x14ac:dyDescent="0.3">
      <c r="A202" s="11" t="s">
        <v>390</v>
      </c>
      <c r="B202" s="9" t="s">
        <v>391</v>
      </c>
      <c r="C202" s="27">
        <v>114032</v>
      </c>
      <c r="D202" s="27">
        <v>47958</v>
      </c>
      <c r="E202" s="27">
        <v>0</v>
      </c>
      <c r="F202" s="27">
        <v>5980</v>
      </c>
      <c r="G202" s="27">
        <v>3467</v>
      </c>
      <c r="H202" s="27">
        <v>451</v>
      </c>
      <c r="I202" s="27">
        <v>3407</v>
      </c>
      <c r="J202" s="27">
        <v>340</v>
      </c>
      <c r="K202" s="27">
        <v>0</v>
      </c>
      <c r="L202" s="28">
        <v>4806</v>
      </c>
      <c r="M202" s="27">
        <v>0</v>
      </c>
      <c r="N202" s="27">
        <f t="shared" si="2"/>
        <v>180441</v>
      </c>
    </row>
    <row r="203" spans="1:14" ht="27.6" x14ac:dyDescent="0.3">
      <c r="A203" s="11" t="s">
        <v>392</v>
      </c>
      <c r="B203" s="9" t="s">
        <v>393</v>
      </c>
      <c r="C203" s="27">
        <v>131970</v>
      </c>
      <c r="D203" s="27">
        <v>60282</v>
      </c>
      <c r="E203" s="27">
        <v>0</v>
      </c>
      <c r="F203" s="27">
        <v>6419</v>
      </c>
      <c r="G203" s="27">
        <v>1728</v>
      </c>
      <c r="H203" s="27">
        <v>523</v>
      </c>
      <c r="I203" s="27">
        <v>1379</v>
      </c>
      <c r="J203" s="27">
        <v>407</v>
      </c>
      <c r="K203" s="27">
        <v>0</v>
      </c>
      <c r="L203" s="28">
        <v>5530</v>
      </c>
      <c r="M203" s="27">
        <v>0</v>
      </c>
      <c r="N203" s="27">
        <f t="shared" ref="N203:N266" si="3">SUM(C203:M203)</f>
        <v>208238</v>
      </c>
    </row>
    <row r="204" spans="1:14" x14ac:dyDescent="0.3">
      <c r="A204" s="11" t="s">
        <v>394</v>
      </c>
      <c r="B204" s="9" t="s">
        <v>395</v>
      </c>
      <c r="C204" s="27">
        <v>140410</v>
      </c>
      <c r="D204" s="27">
        <v>68186</v>
      </c>
      <c r="E204" s="27">
        <v>0</v>
      </c>
      <c r="F204" s="27">
        <v>7295</v>
      </c>
      <c r="G204" s="27">
        <v>1662</v>
      </c>
      <c r="H204" s="27">
        <v>569</v>
      </c>
      <c r="I204" s="27">
        <v>1182</v>
      </c>
      <c r="J204" s="27">
        <v>454</v>
      </c>
      <c r="K204" s="27">
        <v>0</v>
      </c>
      <c r="L204" s="28">
        <v>0</v>
      </c>
      <c r="M204" s="27">
        <v>0</v>
      </c>
      <c r="N204" s="27">
        <f t="shared" si="3"/>
        <v>219758</v>
      </c>
    </row>
    <row r="205" spans="1:14" ht="41.4" x14ac:dyDescent="0.3">
      <c r="A205" s="11" t="s">
        <v>396</v>
      </c>
      <c r="B205" s="9" t="s">
        <v>397</v>
      </c>
      <c r="C205" s="27">
        <v>65957</v>
      </c>
      <c r="D205" s="27">
        <v>36893</v>
      </c>
      <c r="E205" s="27">
        <v>0</v>
      </c>
      <c r="F205" s="27">
        <v>3682</v>
      </c>
      <c r="G205" s="27">
        <v>550</v>
      </c>
      <c r="H205" s="27">
        <v>273</v>
      </c>
      <c r="I205" s="27">
        <v>477</v>
      </c>
      <c r="J205" s="27">
        <v>206</v>
      </c>
      <c r="K205" s="27">
        <v>0</v>
      </c>
      <c r="L205" s="28">
        <v>3896</v>
      </c>
      <c r="M205" s="27">
        <v>0</v>
      </c>
      <c r="N205" s="27">
        <f t="shared" si="3"/>
        <v>111934</v>
      </c>
    </row>
    <row r="206" spans="1:14" ht="27.6" x14ac:dyDescent="0.3">
      <c r="A206" s="11" t="s">
        <v>398</v>
      </c>
      <c r="B206" s="9" t="s">
        <v>399</v>
      </c>
      <c r="C206" s="27">
        <v>220960</v>
      </c>
      <c r="D206" s="27">
        <v>117176</v>
      </c>
      <c r="E206" s="27">
        <v>0</v>
      </c>
      <c r="F206" s="27">
        <v>11045</v>
      </c>
      <c r="G206" s="27">
        <v>4573</v>
      </c>
      <c r="H206" s="27">
        <v>867</v>
      </c>
      <c r="I206" s="27">
        <v>4527</v>
      </c>
      <c r="J206" s="27">
        <v>625</v>
      </c>
      <c r="K206" s="27">
        <v>0</v>
      </c>
      <c r="L206" s="28">
        <v>25781</v>
      </c>
      <c r="M206" s="27">
        <v>0</v>
      </c>
      <c r="N206" s="27">
        <f t="shared" si="3"/>
        <v>385554</v>
      </c>
    </row>
    <row r="207" spans="1:14" ht="27.6" x14ac:dyDescent="0.3">
      <c r="A207" s="11" t="s">
        <v>400</v>
      </c>
      <c r="B207" s="9" t="s">
        <v>401</v>
      </c>
      <c r="C207" s="27">
        <v>974731</v>
      </c>
      <c r="D207" s="27">
        <v>713441</v>
      </c>
      <c r="E207" s="27">
        <v>0</v>
      </c>
      <c r="F207" s="27">
        <v>47818</v>
      </c>
      <c r="G207" s="27">
        <v>44988</v>
      </c>
      <c r="H207" s="27">
        <v>3760</v>
      </c>
      <c r="I207" s="27">
        <v>32184</v>
      </c>
      <c r="J207" s="27">
        <v>2565</v>
      </c>
      <c r="K207" s="27">
        <v>0</v>
      </c>
      <c r="L207" s="28">
        <v>139994</v>
      </c>
      <c r="M207" s="27">
        <v>0</v>
      </c>
      <c r="N207" s="27">
        <f t="shared" si="3"/>
        <v>1959481</v>
      </c>
    </row>
    <row r="208" spans="1:14" ht="27.6" x14ac:dyDescent="0.3">
      <c r="A208" s="11" t="s">
        <v>402</v>
      </c>
      <c r="B208" s="9" t="s">
        <v>403</v>
      </c>
      <c r="C208" s="27">
        <v>83771</v>
      </c>
      <c r="D208" s="27">
        <v>42538</v>
      </c>
      <c r="E208" s="27">
        <v>0</v>
      </c>
      <c r="F208" s="27">
        <v>4621</v>
      </c>
      <c r="G208" s="27">
        <v>886</v>
      </c>
      <c r="H208" s="27">
        <v>346</v>
      </c>
      <c r="I208" s="27">
        <v>534</v>
      </c>
      <c r="J208" s="27">
        <v>256</v>
      </c>
      <c r="K208" s="27">
        <v>0</v>
      </c>
      <c r="L208" s="28">
        <v>0</v>
      </c>
      <c r="M208" s="27">
        <v>0</v>
      </c>
      <c r="N208" s="27">
        <f t="shared" si="3"/>
        <v>132952</v>
      </c>
    </row>
    <row r="209" spans="1:14" ht="27.6" x14ac:dyDescent="0.3">
      <c r="A209" s="11" t="s">
        <v>404</v>
      </c>
      <c r="B209" s="9" t="s">
        <v>405</v>
      </c>
      <c r="C209" s="27">
        <v>182266</v>
      </c>
      <c r="D209" s="27">
        <v>57662</v>
      </c>
      <c r="E209" s="27">
        <v>0</v>
      </c>
      <c r="F209" s="27">
        <v>9544</v>
      </c>
      <c r="G209" s="27">
        <v>5579</v>
      </c>
      <c r="H209" s="27">
        <v>731</v>
      </c>
      <c r="I209" s="27">
        <v>3469</v>
      </c>
      <c r="J209" s="27">
        <v>534</v>
      </c>
      <c r="K209" s="27">
        <v>0</v>
      </c>
      <c r="L209" s="28">
        <v>0</v>
      </c>
      <c r="M209" s="27">
        <v>0</v>
      </c>
      <c r="N209" s="27">
        <f t="shared" si="3"/>
        <v>259785</v>
      </c>
    </row>
    <row r="210" spans="1:14" ht="41.4" x14ac:dyDescent="0.3">
      <c r="A210" s="11" t="s">
        <v>406</v>
      </c>
      <c r="B210" s="9" t="s">
        <v>407</v>
      </c>
      <c r="C210" s="27">
        <v>108671</v>
      </c>
      <c r="D210" s="27">
        <v>37977</v>
      </c>
      <c r="E210" s="27">
        <v>0</v>
      </c>
      <c r="F210" s="27">
        <v>5817</v>
      </c>
      <c r="G210" s="27">
        <v>2889</v>
      </c>
      <c r="H210" s="27">
        <v>440</v>
      </c>
      <c r="I210" s="27">
        <v>1804</v>
      </c>
      <c r="J210" s="27">
        <v>324</v>
      </c>
      <c r="K210" s="27">
        <v>0</v>
      </c>
      <c r="L210" s="28">
        <v>0</v>
      </c>
      <c r="M210" s="27">
        <v>0</v>
      </c>
      <c r="N210" s="27">
        <f t="shared" si="3"/>
        <v>157922</v>
      </c>
    </row>
    <row r="211" spans="1:14" ht="27.6" x14ac:dyDescent="0.3">
      <c r="A211" s="11" t="s">
        <v>408</v>
      </c>
      <c r="B211" s="9" t="s">
        <v>409</v>
      </c>
      <c r="C211" s="27">
        <v>202623</v>
      </c>
      <c r="D211" s="27">
        <v>93412</v>
      </c>
      <c r="E211" s="27">
        <v>0</v>
      </c>
      <c r="F211" s="27">
        <v>10322</v>
      </c>
      <c r="G211" s="27">
        <v>6999</v>
      </c>
      <c r="H211" s="27">
        <v>802</v>
      </c>
      <c r="I211" s="27">
        <v>4527</v>
      </c>
      <c r="J211" s="27">
        <v>563</v>
      </c>
      <c r="K211" s="27">
        <v>0</v>
      </c>
      <c r="L211" s="28">
        <v>10265</v>
      </c>
      <c r="M211" s="27">
        <v>0</v>
      </c>
      <c r="N211" s="27">
        <f t="shared" si="3"/>
        <v>329513</v>
      </c>
    </row>
    <row r="212" spans="1:14" ht="27.6" x14ac:dyDescent="0.3">
      <c r="A212" s="11" t="s">
        <v>410</v>
      </c>
      <c r="B212" s="9" t="s">
        <v>411</v>
      </c>
      <c r="C212" s="27">
        <v>174827</v>
      </c>
      <c r="D212" s="27">
        <v>63009</v>
      </c>
      <c r="E212" s="27">
        <v>0</v>
      </c>
      <c r="F212" s="27">
        <v>9272</v>
      </c>
      <c r="G212" s="27">
        <v>5002</v>
      </c>
      <c r="H212" s="27">
        <v>706</v>
      </c>
      <c r="I212" s="27">
        <v>3002</v>
      </c>
      <c r="J212" s="27">
        <v>522</v>
      </c>
      <c r="K212" s="27">
        <v>0</v>
      </c>
      <c r="L212" s="28">
        <v>0</v>
      </c>
      <c r="M212" s="27">
        <v>0</v>
      </c>
      <c r="N212" s="27">
        <f t="shared" si="3"/>
        <v>256340</v>
      </c>
    </row>
    <row r="213" spans="1:14" ht="27.6" x14ac:dyDescent="0.3">
      <c r="A213" s="11" t="s">
        <v>412</v>
      </c>
      <c r="B213" s="9" t="s">
        <v>413</v>
      </c>
      <c r="C213" s="27">
        <v>65361</v>
      </c>
      <c r="D213" s="27">
        <v>38133</v>
      </c>
      <c r="E213" s="27">
        <v>0</v>
      </c>
      <c r="F213" s="27">
        <v>3476</v>
      </c>
      <c r="G213" s="27">
        <v>836</v>
      </c>
      <c r="H213" s="27">
        <v>265</v>
      </c>
      <c r="I213" s="27">
        <v>555</v>
      </c>
      <c r="J213" s="27">
        <v>191</v>
      </c>
      <c r="K213" s="27">
        <v>0</v>
      </c>
      <c r="L213" s="28">
        <v>0</v>
      </c>
      <c r="M213" s="27">
        <v>0</v>
      </c>
      <c r="N213" s="27">
        <f t="shared" si="3"/>
        <v>108817</v>
      </c>
    </row>
    <row r="214" spans="1:14" ht="27.6" x14ac:dyDescent="0.3">
      <c r="A214" s="11" t="s">
        <v>414</v>
      </c>
      <c r="B214" s="9" t="s">
        <v>415</v>
      </c>
      <c r="C214" s="27">
        <v>619150</v>
      </c>
      <c r="D214" s="27">
        <v>336447</v>
      </c>
      <c r="E214" s="27">
        <v>0</v>
      </c>
      <c r="F214" s="27">
        <v>31600</v>
      </c>
      <c r="G214" s="27">
        <v>25916</v>
      </c>
      <c r="H214" s="27">
        <v>2487</v>
      </c>
      <c r="I214" s="27">
        <v>15929</v>
      </c>
      <c r="J214" s="27">
        <v>1736</v>
      </c>
      <c r="K214" s="27">
        <v>0</v>
      </c>
      <c r="L214" s="28">
        <v>54940</v>
      </c>
      <c r="M214" s="27">
        <v>0</v>
      </c>
      <c r="N214" s="27">
        <f t="shared" si="3"/>
        <v>1088205</v>
      </c>
    </row>
    <row r="215" spans="1:14" ht="27.6" x14ac:dyDescent="0.3">
      <c r="A215" s="11" t="s">
        <v>416</v>
      </c>
      <c r="B215" s="9" t="s">
        <v>417</v>
      </c>
      <c r="C215" s="27">
        <v>112096</v>
      </c>
      <c r="D215" s="27">
        <v>46719</v>
      </c>
      <c r="E215" s="27">
        <v>0</v>
      </c>
      <c r="F215" s="27">
        <v>5894</v>
      </c>
      <c r="G215" s="27">
        <v>3461</v>
      </c>
      <c r="H215" s="27">
        <v>451</v>
      </c>
      <c r="I215" s="27">
        <v>2338</v>
      </c>
      <c r="J215" s="27">
        <v>348</v>
      </c>
      <c r="K215" s="27">
        <v>0</v>
      </c>
      <c r="L215" s="28">
        <v>0</v>
      </c>
      <c r="M215" s="27">
        <v>0</v>
      </c>
      <c r="N215" s="27">
        <f t="shared" si="3"/>
        <v>171307</v>
      </c>
    </row>
    <row r="216" spans="1:14" ht="27.6" x14ac:dyDescent="0.3">
      <c r="A216" s="11" t="s">
        <v>418</v>
      </c>
      <c r="B216" s="9" t="s">
        <v>419</v>
      </c>
      <c r="C216" s="27">
        <v>637838</v>
      </c>
      <c r="D216" s="27">
        <v>231931</v>
      </c>
      <c r="E216" s="27">
        <v>0</v>
      </c>
      <c r="F216" s="27">
        <v>31680</v>
      </c>
      <c r="G216" s="27">
        <v>29141</v>
      </c>
      <c r="H216" s="27">
        <v>2493</v>
      </c>
      <c r="I216" s="27">
        <v>18941</v>
      </c>
      <c r="J216" s="27">
        <v>1801</v>
      </c>
      <c r="K216" s="27">
        <v>0</v>
      </c>
      <c r="L216" s="28">
        <v>0</v>
      </c>
      <c r="M216" s="27">
        <v>0</v>
      </c>
      <c r="N216" s="27">
        <f t="shared" si="3"/>
        <v>953825</v>
      </c>
    </row>
    <row r="217" spans="1:14" ht="41.4" x14ac:dyDescent="0.3">
      <c r="A217" s="11" t="s">
        <v>420</v>
      </c>
      <c r="B217" s="9" t="s">
        <v>421</v>
      </c>
      <c r="C217" s="27">
        <v>318263</v>
      </c>
      <c r="D217" s="27">
        <v>107042</v>
      </c>
      <c r="E217" s="27">
        <v>0</v>
      </c>
      <c r="F217" s="27">
        <v>16472</v>
      </c>
      <c r="G217" s="27">
        <v>10119</v>
      </c>
      <c r="H217" s="27">
        <v>1271</v>
      </c>
      <c r="I217" s="27">
        <v>6253</v>
      </c>
      <c r="J217" s="27">
        <v>923</v>
      </c>
      <c r="K217" s="27">
        <v>0</v>
      </c>
      <c r="L217" s="28">
        <v>0</v>
      </c>
      <c r="M217" s="27">
        <v>0</v>
      </c>
      <c r="N217" s="27">
        <f t="shared" si="3"/>
        <v>460343</v>
      </c>
    </row>
    <row r="218" spans="1:14" ht="41.4" x14ac:dyDescent="0.3">
      <c r="A218" s="11" t="s">
        <v>422</v>
      </c>
      <c r="B218" s="9" t="s">
        <v>423</v>
      </c>
      <c r="C218" s="27">
        <v>106411</v>
      </c>
      <c r="D218" s="27">
        <v>62049</v>
      </c>
      <c r="E218" s="27">
        <v>0</v>
      </c>
      <c r="F218" s="27">
        <v>5846</v>
      </c>
      <c r="G218" s="27">
        <v>1029</v>
      </c>
      <c r="H218" s="27">
        <v>439</v>
      </c>
      <c r="I218" s="27">
        <v>643</v>
      </c>
      <c r="J218" s="27">
        <v>329</v>
      </c>
      <c r="K218" s="27">
        <v>0</v>
      </c>
      <c r="L218" s="28">
        <v>3390</v>
      </c>
      <c r="M218" s="27">
        <v>0</v>
      </c>
      <c r="N218" s="27">
        <f t="shared" si="3"/>
        <v>180136</v>
      </c>
    </row>
    <row r="219" spans="1:14" x14ac:dyDescent="0.3">
      <c r="A219" s="11" t="s">
        <v>424</v>
      </c>
      <c r="B219" s="9" t="s">
        <v>425</v>
      </c>
      <c r="C219" s="27">
        <v>267988</v>
      </c>
      <c r="D219" s="27">
        <v>61881</v>
      </c>
      <c r="E219" s="27">
        <v>0</v>
      </c>
      <c r="F219" s="27">
        <v>13773</v>
      </c>
      <c r="G219" s="27">
        <v>8364</v>
      </c>
      <c r="H219" s="27">
        <v>1068</v>
      </c>
      <c r="I219" s="27">
        <v>5392</v>
      </c>
      <c r="J219" s="27">
        <v>770</v>
      </c>
      <c r="K219" s="27">
        <v>0</v>
      </c>
      <c r="L219" s="28">
        <v>0</v>
      </c>
      <c r="M219" s="27">
        <v>0</v>
      </c>
      <c r="N219" s="27">
        <f t="shared" si="3"/>
        <v>359236</v>
      </c>
    </row>
    <row r="220" spans="1:14" ht="27.6" x14ac:dyDescent="0.3">
      <c r="A220" s="11" t="s">
        <v>426</v>
      </c>
      <c r="B220" s="9" t="s">
        <v>427</v>
      </c>
      <c r="C220" s="27">
        <v>155618</v>
      </c>
      <c r="D220" s="27">
        <v>67082</v>
      </c>
      <c r="E220" s="27">
        <v>0</v>
      </c>
      <c r="F220" s="27">
        <v>8050</v>
      </c>
      <c r="G220" s="27">
        <v>4231</v>
      </c>
      <c r="H220" s="27">
        <v>623</v>
      </c>
      <c r="I220" s="27">
        <v>2473</v>
      </c>
      <c r="J220" s="27">
        <v>446</v>
      </c>
      <c r="K220" s="27">
        <v>0</v>
      </c>
      <c r="L220" s="28">
        <v>0</v>
      </c>
      <c r="M220" s="27">
        <v>0</v>
      </c>
      <c r="N220" s="27">
        <f t="shared" si="3"/>
        <v>238523</v>
      </c>
    </row>
    <row r="221" spans="1:14" ht="27.6" x14ac:dyDescent="0.3">
      <c r="A221" s="11" t="s">
        <v>428</v>
      </c>
      <c r="B221" s="9" t="s">
        <v>429</v>
      </c>
      <c r="C221" s="27">
        <v>163189</v>
      </c>
      <c r="D221" s="27">
        <v>54353</v>
      </c>
      <c r="E221" s="27">
        <v>0</v>
      </c>
      <c r="F221" s="27">
        <v>8721</v>
      </c>
      <c r="G221" s="27">
        <v>4617</v>
      </c>
      <c r="H221" s="27">
        <v>661</v>
      </c>
      <c r="I221" s="27">
        <v>2681</v>
      </c>
      <c r="J221" s="27">
        <v>489</v>
      </c>
      <c r="K221" s="27">
        <v>0</v>
      </c>
      <c r="L221" s="28">
        <v>0</v>
      </c>
      <c r="M221" s="27">
        <v>0</v>
      </c>
      <c r="N221" s="27">
        <f t="shared" si="3"/>
        <v>234711</v>
      </c>
    </row>
    <row r="222" spans="1:14" ht="27.6" x14ac:dyDescent="0.3">
      <c r="A222" s="11" t="s">
        <v>430</v>
      </c>
      <c r="B222" s="9" t="s">
        <v>431</v>
      </c>
      <c r="C222" s="27">
        <v>207346</v>
      </c>
      <c r="D222" s="27">
        <v>89237</v>
      </c>
      <c r="E222" s="27">
        <v>0</v>
      </c>
      <c r="F222" s="27">
        <v>10143</v>
      </c>
      <c r="G222" s="27">
        <v>6410</v>
      </c>
      <c r="H222" s="27">
        <v>811</v>
      </c>
      <c r="I222" s="27">
        <v>3920</v>
      </c>
      <c r="J222" s="27">
        <v>538</v>
      </c>
      <c r="K222" s="27">
        <v>0</v>
      </c>
      <c r="L222" s="28">
        <v>0</v>
      </c>
      <c r="M222" s="27">
        <v>0</v>
      </c>
      <c r="N222" s="27">
        <f t="shared" si="3"/>
        <v>318405</v>
      </c>
    </row>
    <row r="223" spans="1:14" ht="27.6" x14ac:dyDescent="0.3">
      <c r="A223" s="11" t="s">
        <v>432</v>
      </c>
      <c r="B223" s="9" t="s">
        <v>433</v>
      </c>
      <c r="C223" s="27">
        <v>135523</v>
      </c>
      <c r="D223" s="27">
        <v>47715</v>
      </c>
      <c r="E223" s="27">
        <v>0</v>
      </c>
      <c r="F223" s="27">
        <v>7156</v>
      </c>
      <c r="G223" s="27">
        <v>3048</v>
      </c>
      <c r="H223" s="27">
        <v>548</v>
      </c>
      <c r="I223" s="27">
        <v>1965</v>
      </c>
      <c r="J223" s="27">
        <v>407</v>
      </c>
      <c r="K223" s="27">
        <v>0</v>
      </c>
      <c r="L223" s="28">
        <v>3648</v>
      </c>
      <c r="M223" s="27">
        <v>0</v>
      </c>
      <c r="N223" s="27">
        <f t="shared" si="3"/>
        <v>200010</v>
      </c>
    </row>
    <row r="224" spans="1:14" ht="27.6" x14ac:dyDescent="0.3">
      <c r="A224" s="11" t="s">
        <v>434</v>
      </c>
      <c r="B224" s="9" t="s">
        <v>435</v>
      </c>
      <c r="C224" s="27">
        <v>70385</v>
      </c>
      <c r="D224" s="27">
        <v>48031</v>
      </c>
      <c r="E224" s="27">
        <v>0</v>
      </c>
      <c r="F224" s="27">
        <v>3541</v>
      </c>
      <c r="G224" s="27">
        <v>1029</v>
      </c>
      <c r="H224" s="27">
        <v>281</v>
      </c>
      <c r="I224" s="27">
        <v>897</v>
      </c>
      <c r="J224" s="27">
        <v>211</v>
      </c>
      <c r="K224" s="27">
        <v>0</v>
      </c>
      <c r="L224" s="28">
        <v>0</v>
      </c>
      <c r="M224" s="27">
        <v>0</v>
      </c>
      <c r="N224" s="27">
        <f t="shared" si="3"/>
        <v>124375</v>
      </c>
    </row>
    <row r="225" spans="1:14" ht="27.6" x14ac:dyDescent="0.3">
      <c r="A225" s="11" t="s">
        <v>436</v>
      </c>
      <c r="B225" s="9" t="s">
        <v>437</v>
      </c>
      <c r="C225" s="27">
        <v>112419</v>
      </c>
      <c r="D225" s="27">
        <v>62531</v>
      </c>
      <c r="E225" s="27">
        <v>0</v>
      </c>
      <c r="F225" s="27">
        <v>6026</v>
      </c>
      <c r="G225" s="27">
        <v>1794</v>
      </c>
      <c r="H225" s="27">
        <v>458</v>
      </c>
      <c r="I225" s="27">
        <v>1187</v>
      </c>
      <c r="J225" s="27">
        <v>332</v>
      </c>
      <c r="K225" s="27">
        <v>0</v>
      </c>
      <c r="L225" s="28">
        <v>0</v>
      </c>
      <c r="M225" s="27">
        <v>0</v>
      </c>
      <c r="N225" s="27">
        <f t="shared" si="3"/>
        <v>184747</v>
      </c>
    </row>
    <row r="226" spans="1:14" ht="27.6" x14ac:dyDescent="0.3">
      <c r="A226" s="11" t="s">
        <v>438</v>
      </c>
      <c r="B226" s="9" t="s">
        <v>439</v>
      </c>
      <c r="C226" s="27">
        <v>193627</v>
      </c>
      <c r="D226" s="27">
        <v>63634</v>
      </c>
      <c r="E226" s="27">
        <v>0</v>
      </c>
      <c r="F226" s="27">
        <v>10018</v>
      </c>
      <c r="G226" s="27">
        <v>4705</v>
      </c>
      <c r="H226" s="27">
        <v>776</v>
      </c>
      <c r="I226" s="27">
        <v>3038</v>
      </c>
      <c r="J226" s="27">
        <v>583</v>
      </c>
      <c r="K226" s="27">
        <v>0</v>
      </c>
      <c r="L226" s="28">
        <v>0</v>
      </c>
      <c r="M226" s="27">
        <v>0</v>
      </c>
      <c r="N226" s="27">
        <f t="shared" si="3"/>
        <v>276381</v>
      </c>
    </row>
    <row r="227" spans="1:14" x14ac:dyDescent="0.3">
      <c r="A227" s="11" t="s">
        <v>440</v>
      </c>
      <c r="B227" s="9" t="s">
        <v>441</v>
      </c>
      <c r="C227" s="27">
        <v>86430</v>
      </c>
      <c r="D227" s="27">
        <v>51969</v>
      </c>
      <c r="E227" s="27">
        <v>0</v>
      </c>
      <c r="F227" s="27">
        <v>4786</v>
      </c>
      <c r="G227" s="27">
        <v>787</v>
      </c>
      <c r="H227" s="27">
        <v>355</v>
      </c>
      <c r="I227" s="27">
        <v>767</v>
      </c>
      <c r="J227" s="27">
        <v>265</v>
      </c>
      <c r="K227" s="27">
        <v>0</v>
      </c>
      <c r="L227" s="28">
        <v>0</v>
      </c>
      <c r="M227" s="27">
        <v>0</v>
      </c>
      <c r="N227" s="27">
        <f t="shared" si="3"/>
        <v>145359</v>
      </c>
    </row>
    <row r="228" spans="1:14" ht="27.6" x14ac:dyDescent="0.3">
      <c r="A228" s="11" t="s">
        <v>442</v>
      </c>
      <c r="B228" s="9" t="s">
        <v>443</v>
      </c>
      <c r="C228" s="27">
        <v>161712</v>
      </c>
      <c r="D228" s="27">
        <v>84549</v>
      </c>
      <c r="E228" s="27">
        <v>0</v>
      </c>
      <c r="F228" s="27">
        <v>8682</v>
      </c>
      <c r="G228" s="27">
        <v>3885</v>
      </c>
      <c r="H228" s="27">
        <v>656</v>
      </c>
      <c r="I228" s="27">
        <v>2738</v>
      </c>
      <c r="J228" s="27">
        <v>493</v>
      </c>
      <c r="K228" s="27">
        <v>0</v>
      </c>
      <c r="L228" s="28">
        <v>0</v>
      </c>
      <c r="M228" s="27">
        <v>0</v>
      </c>
      <c r="N228" s="27">
        <f t="shared" si="3"/>
        <v>262715</v>
      </c>
    </row>
    <row r="229" spans="1:14" ht="27.6" x14ac:dyDescent="0.3">
      <c r="A229" s="11" t="s">
        <v>444</v>
      </c>
      <c r="B229" s="9" t="s">
        <v>445</v>
      </c>
      <c r="C229" s="27">
        <v>164126</v>
      </c>
      <c r="D229" s="27">
        <v>86811</v>
      </c>
      <c r="E229" s="27">
        <v>0</v>
      </c>
      <c r="F229" s="27">
        <v>8588</v>
      </c>
      <c r="G229" s="27">
        <v>3764</v>
      </c>
      <c r="H229" s="27">
        <v>659</v>
      </c>
      <c r="I229" s="27">
        <v>2867</v>
      </c>
      <c r="J229" s="27">
        <v>489</v>
      </c>
      <c r="K229" s="27">
        <v>0</v>
      </c>
      <c r="L229" s="28">
        <v>0</v>
      </c>
      <c r="M229" s="27">
        <v>0</v>
      </c>
      <c r="N229" s="27">
        <f t="shared" si="3"/>
        <v>267304</v>
      </c>
    </row>
    <row r="230" spans="1:14" ht="27.6" x14ac:dyDescent="0.3">
      <c r="A230" s="11" t="s">
        <v>446</v>
      </c>
      <c r="B230" s="9" t="s">
        <v>447</v>
      </c>
      <c r="C230" s="27">
        <v>87653</v>
      </c>
      <c r="D230" s="27">
        <v>54382</v>
      </c>
      <c r="E230" s="27">
        <v>0</v>
      </c>
      <c r="F230" s="27">
        <v>4640</v>
      </c>
      <c r="G230" s="27">
        <v>1706</v>
      </c>
      <c r="H230" s="27">
        <v>354</v>
      </c>
      <c r="I230" s="27">
        <v>1146</v>
      </c>
      <c r="J230" s="27">
        <v>258</v>
      </c>
      <c r="K230" s="27">
        <v>0</v>
      </c>
      <c r="L230" s="28">
        <v>0</v>
      </c>
      <c r="M230" s="27">
        <v>0</v>
      </c>
      <c r="N230" s="27">
        <f t="shared" si="3"/>
        <v>150139</v>
      </c>
    </row>
    <row r="231" spans="1:14" x14ac:dyDescent="0.3">
      <c r="A231" s="11" t="s">
        <v>448</v>
      </c>
      <c r="B231" s="9" t="s">
        <v>449</v>
      </c>
      <c r="C231" s="27">
        <v>101588</v>
      </c>
      <c r="D231" s="27">
        <v>51913</v>
      </c>
      <c r="E231" s="27">
        <v>0</v>
      </c>
      <c r="F231" s="27">
        <v>5395</v>
      </c>
      <c r="G231" s="27">
        <v>2025</v>
      </c>
      <c r="H231" s="27">
        <v>411</v>
      </c>
      <c r="I231" s="27">
        <v>1421</v>
      </c>
      <c r="J231" s="27">
        <v>299</v>
      </c>
      <c r="K231" s="27">
        <v>0</v>
      </c>
      <c r="L231" s="28">
        <v>5894</v>
      </c>
      <c r="M231" s="27">
        <v>0</v>
      </c>
      <c r="N231" s="27">
        <f t="shared" si="3"/>
        <v>168946</v>
      </c>
    </row>
    <row r="232" spans="1:14" ht="27.6" x14ac:dyDescent="0.3">
      <c r="A232" s="11" t="s">
        <v>450</v>
      </c>
      <c r="B232" s="9" t="s">
        <v>451</v>
      </c>
      <c r="C232" s="27">
        <v>76635</v>
      </c>
      <c r="D232" s="27">
        <v>69605</v>
      </c>
      <c r="E232" s="27">
        <v>0</v>
      </c>
      <c r="F232" s="27">
        <v>4223</v>
      </c>
      <c r="G232" s="27">
        <v>600</v>
      </c>
      <c r="H232" s="27">
        <v>315</v>
      </c>
      <c r="I232" s="27">
        <v>664</v>
      </c>
      <c r="J232" s="27">
        <v>233</v>
      </c>
      <c r="K232" s="27">
        <v>0</v>
      </c>
      <c r="L232" s="28">
        <v>0</v>
      </c>
      <c r="M232" s="27">
        <v>0</v>
      </c>
      <c r="N232" s="27">
        <f t="shared" si="3"/>
        <v>152275</v>
      </c>
    </row>
    <row r="233" spans="1:14" ht="27.6" x14ac:dyDescent="0.3">
      <c r="A233" s="11" t="s">
        <v>452</v>
      </c>
      <c r="B233" s="9" t="s">
        <v>453</v>
      </c>
      <c r="C233" s="27">
        <v>58368</v>
      </c>
      <c r="D233" s="27">
        <v>38453</v>
      </c>
      <c r="E233" s="27">
        <v>0</v>
      </c>
      <c r="F233" s="27">
        <v>3197</v>
      </c>
      <c r="G233" s="27">
        <v>743</v>
      </c>
      <c r="H233" s="27">
        <v>239</v>
      </c>
      <c r="I233" s="27">
        <v>529</v>
      </c>
      <c r="J233" s="27">
        <v>178</v>
      </c>
      <c r="K233" s="27">
        <v>0</v>
      </c>
      <c r="L233" s="28">
        <v>0</v>
      </c>
      <c r="M233" s="27">
        <v>0</v>
      </c>
      <c r="N233" s="27">
        <f t="shared" si="3"/>
        <v>101707</v>
      </c>
    </row>
    <row r="234" spans="1:14" x14ac:dyDescent="0.3">
      <c r="A234" s="11" t="s">
        <v>454</v>
      </c>
      <c r="B234" s="9" t="s">
        <v>455</v>
      </c>
      <c r="C234" s="27">
        <v>238952</v>
      </c>
      <c r="D234" s="27">
        <v>62250</v>
      </c>
      <c r="E234" s="27">
        <v>0</v>
      </c>
      <c r="F234" s="27">
        <v>12314</v>
      </c>
      <c r="G234" s="27">
        <v>9547</v>
      </c>
      <c r="H234" s="27">
        <v>951</v>
      </c>
      <c r="I234" s="27">
        <v>5579</v>
      </c>
      <c r="J234" s="27">
        <v>688</v>
      </c>
      <c r="K234" s="27">
        <v>0</v>
      </c>
      <c r="L234" s="28">
        <v>0</v>
      </c>
      <c r="M234" s="27">
        <v>0</v>
      </c>
      <c r="N234" s="27">
        <f t="shared" si="3"/>
        <v>330281</v>
      </c>
    </row>
    <row r="235" spans="1:14" ht="27.6" x14ac:dyDescent="0.3">
      <c r="A235" s="11" t="s">
        <v>456</v>
      </c>
      <c r="B235" s="9" t="s">
        <v>457</v>
      </c>
      <c r="C235" s="27">
        <v>132087</v>
      </c>
      <c r="D235" s="27">
        <v>109493</v>
      </c>
      <c r="E235" s="27">
        <v>0</v>
      </c>
      <c r="F235" s="27">
        <v>6738</v>
      </c>
      <c r="G235" s="27">
        <v>3863</v>
      </c>
      <c r="H235" s="27">
        <v>517</v>
      </c>
      <c r="I235" s="27">
        <v>3536</v>
      </c>
      <c r="J235" s="27">
        <v>359</v>
      </c>
      <c r="K235" s="27">
        <v>0</v>
      </c>
      <c r="L235" s="28">
        <v>0</v>
      </c>
      <c r="M235" s="27">
        <v>0</v>
      </c>
      <c r="N235" s="27">
        <f t="shared" si="3"/>
        <v>256593</v>
      </c>
    </row>
    <row r="236" spans="1:14" ht="27.6" x14ac:dyDescent="0.3">
      <c r="A236" s="11" t="s">
        <v>458</v>
      </c>
      <c r="B236" s="9" t="s">
        <v>459</v>
      </c>
      <c r="C236" s="27">
        <v>507213</v>
      </c>
      <c r="D236" s="27">
        <v>288358</v>
      </c>
      <c r="E236" s="27">
        <v>0</v>
      </c>
      <c r="F236" s="27">
        <v>23490</v>
      </c>
      <c r="G236" s="27">
        <v>18884</v>
      </c>
      <c r="H236" s="27">
        <v>1894</v>
      </c>
      <c r="I236" s="27">
        <v>21959</v>
      </c>
      <c r="J236" s="27">
        <v>1346</v>
      </c>
      <c r="K236" s="27">
        <v>0</v>
      </c>
      <c r="L236" s="28">
        <v>75462</v>
      </c>
      <c r="M236" s="27">
        <v>0</v>
      </c>
      <c r="N236" s="27">
        <f t="shared" si="3"/>
        <v>938606</v>
      </c>
    </row>
    <row r="237" spans="1:14" ht="41.4" x14ac:dyDescent="0.3">
      <c r="A237" s="11" t="s">
        <v>460</v>
      </c>
      <c r="B237" s="9" t="s">
        <v>461</v>
      </c>
      <c r="C237" s="27">
        <v>107380</v>
      </c>
      <c r="D237" s="27">
        <v>55950</v>
      </c>
      <c r="E237" s="27">
        <v>0</v>
      </c>
      <c r="F237" s="27">
        <v>6004</v>
      </c>
      <c r="G237" s="27">
        <v>1255</v>
      </c>
      <c r="H237" s="27">
        <v>445</v>
      </c>
      <c r="I237" s="27">
        <v>741</v>
      </c>
      <c r="J237" s="27">
        <v>334</v>
      </c>
      <c r="K237" s="27">
        <v>0</v>
      </c>
      <c r="L237" s="28">
        <v>0</v>
      </c>
      <c r="M237" s="27">
        <v>0</v>
      </c>
      <c r="N237" s="27">
        <f t="shared" si="3"/>
        <v>172109</v>
      </c>
    </row>
    <row r="238" spans="1:14" ht="27.6" x14ac:dyDescent="0.3">
      <c r="A238" s="11" t="s">
        <v>462</v>
      </c>
      <c r="B238" s="9" t="s">
        <v>463</v>
      </c>
      <c r="C238" s="27">
        <v>277228</v>
      </c>
      <c r="D238" s="27">
        <v>87234</v>
      </c>
      <c r="E238" s="27">
        <v>0</v>
      </c>
      <c r="F238" s="27">
        <v>14280</v>
      </c>
      <c r="G238" s="27">
        <v>13652</v>
      </c>
      <c r="H238" s="27">
        <v>1097</v>
      </c>
      <c r="I238" s="27">
        <v>8208</v>
      </c>
      <c r="J238" s="27">
        <v>796</v>
      </c>
      <c r="K238" s="27">
        <v>0</v>
      </c>
      <c r="L238" s="28">
        <v>48</v>
      </c>
      <c r="M238" s="27">
        <v>0</v>
      </c>
      <c r="N238" s="27">
        <f t="shared" si="3"/>
        <v>402543</v>
      </c>
    </row>
    <row r="239" spans="1:14" ht="27.6" x14ac:dyDescent="0.3">
      <c r="A239" s="11" t="s">
        <v>464</v>
      </c>
      <c r="B239" s="9" t="s">
        <v>465</v>
      </c>
      <c r="C239" s="27">
        <v>80375</v>
      </c>
      <c r="D239" s="27">
        <v>41431</v>
      </c>
      <c r="E239" s="27">
        <v>0</v>
      </c>
      <c r="F239" s="27">
        <v>4270</v>
      </c>
      <c r="G239" s="27">
        <v>1315</v>
      </c>
      <c r="H239" s="27">
        <v>323</v>
      </c>
      <c r="I239" s="27">
        <v>1156</v>
      </c>
      <c r="J239" s="27">
        <v>231</v>
      </c>
      <c r="K239" s="27">
        <v>0</v>
      </c>
      <c r="L239" s="28">
        <v>0</v>
      </c>
      <c r="M239" s="27">
        <v>0</v>
      </c>
      <c r="N239" s="27">
        <f t="shared" si="3"/>
        <v>129101</v>
      </c>
    </row>
    <row r="240" spans="1:14" ht="27.6" x14ac:dyDescent="0.3">
      <c r="A240" s="11" t="s">
        <v>466</v>
      </c>
      <c r="B240" s="9" t="s">
        <v>467</v>
      </c>
      <c r="C240" s="27">
        <v>150123</v>
      </c>
      <c r="D240" s="27">
        <v>55039</v>
      </c>
      <c r="E240" s="27">
        <v>0</v>
      </c>
      <c r="F240" s="27">
        <v>7929</v>
      </c>
      <c r="G240" s="27">
        <v>4666</v>
      </c>
      <c r="H240" s="27">
        <v>602</v>
      </c>
      <c r="I240" s="27">
        <v>3210</v>
      </c>
      <c r="J240" s="27">
        <v>453</v>
      </c>
      <c r="K240" s="27">
        <v>0</v>
      </c>
      <c r="L240" s="28">
        <v>0</v>
      </c>
      <c r="M240" s="27">
        <v>0</v>
      </c>
      <c r="N240" s="27">
        <f t="shared" si="3"/>
        <v>222022</v>
      </c>
    </row>
    <row r="241" spans="1:14" ht="27.6" x14ac:dyDescent="0.3">
      <c r="A241" s="11" t="s">
        <v>468</v>
      </c>
      <c r="B241" s="9" t="s">
        <v>469</v>
      </c>
      <c r="C241" s="27">
        <v>897973</v>
      </c>
      <c r="D241" s="27">
        <v>353615</v>
      </c>
      <c r="E241" s="27">
        <v>0</v>
      </c>
      <c r="F241" s="27">
        <v>44191</v>
      </c>
      <c r="G241" s="27">
        <v>30863</v>
      </c>
      <c r="H241" s="27">
        <v>3510</v>
      </c>
      <c r="I241" s="27">
        <v>19994</v>
      </c>
      <c r="J241" s="27">
        <v>2399</v>
      </c>
      <c r="K241" s="27">
        <v>0</v>
      </c>
      <c r="L241" s="28">
        <v>0</v>
      </c>
      <c r="M241" s="27">
        <v>0</v>
      </c>
      <c r="N241" s="27">
        <f t="shared" si="3"/>
        <v>1352545</v>
      </c>
    </row>
    <row r="242" spans="1:14" ht="27.6" x14ac:dyDescent="0.3">
      <c r="A242" s="11" t="s">
        <v>470</v>
      </c>
      <c r="B242" s="9" t="s">
        <v>471</v>
      </c>
      <c r="C242" s="27">
        <v>152706</v>
      </c>
      <c r="D242" s="27">
        <v>127438</v>
      </c>
      <c r="E242" s="27">
        <v>0</v>
      </c>
      <c r="F242" s="27">
        <v>7747</v>
      </c>
      <c r="G242" s="27">
        <v>2696</v>
      </c>
      <c r="H242" s="27">
        <v>600</v>
      </c>
      <c r="I242" s="27">
        <v>2686</v>
      </c>
      <c r="J242" s="27">
        <v>393</v>
      </c>
      <c r="K242" s="27">
        <v>0</v>
      </c>
      <c r="L242" s="28">
        <v>7808</v>
      </c>
      <c r="M242" s="27">
        <v>0</v>
      </c>
      <c r="N242" s="27">
        <f t="shared" si="3"/>
        <v>302074</v>
      </c>
    </row>
    <row r="243" spans="1:14" ht="27.6" x14ac:dyDescent="0.3">
      <c r="A243" s="11" t="s">
        <v>472</v>
      </c>
      <c r="B243" s="9" t="s">
        <v>473</v>
      </c>
      <c r="C243" s="27">
        <v>289817</v>
      </c>
      <c r="D243" s="27">
        <v>68426</v>
      </c>
      <c r="E243" s="27">
        <v>0</v>
      </c>
      <c r="F243" s="27">
        <v>14848</v>
      </c>
      <c r="G243" s="27">
        <v>11902</v>
      </c>
      <c r="H243" s="27">
        <v>1152</v>
      </c>
      <c r="I243" s="27">
        <v>6632</v>
      </c>
      <c r="J243" s="27">
        <v>832</v>
      </c>
      <c r="K243" s="27">
        <v>0</v>
      </c>
      <c r="L243" s="28">
        <v>0</v>
      </c>
      <c r="M243" s="27">
        <v>0</v>
      </c>
      <c r="N243" s="27">
        <f t="shared" si="3"/>
        <v>393609</v>
      </c>
    </row>
    <row r="244" spans="1:14" ht="27.6" x14ac:dyDescent="0.3">
      <c r="A244" s="11" t="s">
        <v>474</v>
      </c>
      <c r="B244" s="9" t="s">
        <v>475</v>
      </c>
      <c r="C244" s="27">
        <v>206748</v>
      </c>
      <c r="D244" s="27">
        <v>115422</v>
      </c>
      <c r="E244" s="27">
        <v>0</v>
      </c>
      <c r="F244" s="27">
        <v>10851</v>
      </c>
      <c r="G244" s="27">
        <v>5508</v>
      </c>
      <c r="H244" s="27">
        <v>830</v>
      </c>
      <c r="I244" s="27">
        <v>3495</v>
      </c>
      <c r="J244" s="27">
        <v>596</v>
      </c>
      <c r="K244" s="27">
        <v>0</v>
      </c>
      <c r="L244" s="28">
        <v>11469</v>
      </c>
      <c r="M244" s="27">
        <v>0</v>
      </c>
      <c r="N244" s="27">
        <f t="shared" si="3"/>
        <v>354919</v>
      </c>
    </row>
    <row r="245" spans="1:14" ht="27.6" x14ac:dyDescent="0.3">
      <c r="A245" s="11" t="s">
        <v>476</v>
      </c>
      <c r="B245" s="9" t="s">
        <v>477</v>
      </c>
      <c r="C245" s="27">
        <v>133587</v>
      </c>
      <c r="D245" s="27">
        <v>89785</v>
      </c>
      <c r="E245" s="27">
        <v>0</v>
      </c>
      <c r="F245" s="27">
        <v>7038</v>
      </c>
      <c r="G245" s="27">
        <v>2559</v>
      </c>
      <c r="H245" s="27">
        <v>542</v>
      </c>
      <c r="I245" s="27">
        <v>1441</v>
      </c>
      <c r="J245" s="27">
        <v>415</v>
      </c>
      <c r="K245" s="27">
        <v>0</v>
      </c>
      <c r="L245" s="28">
        <v>0</v>
      </c>
      <c r="M245" s="27">
        <v>0</v>
      </c>
      <c r="N245" s="27">
        <f t="shared" si="3"/>
        <v>235367</v>
      </c>
    </row>
    <row r="246" spans="1:14" ht="27.6" x14ac:dyDescent="0.3">
      <c r="A246" s="11" t="s">
        <v>478</v>
      </c>
      <c r="B246" s="9" t="s">
        <v>479</v>
      </c>
      <c r="C246" s="27">
        <v>113974</v>
      </c>
      <c r="D246" s="27">
        <v>58210</v>
      </c>
      <c r="E246" s="27">
        <v>0</v>
      </c>
      <c r="F246" s="27">
        <v>6209</v>
      </c>
      <c r="G246" s="27">
        <v>1926</v>
      </c>
      <c r="H246" s="27">
        <v>463</v>
      </c>
      <c r="I246" s="27">
        <v>1877</v>
      </c>
      <c r="J246" s="27">
        <v>358</v>
      </c>
      <c r="K246" s="27">
        <v>0</v>
      </c>
      <c r="L246" s="28">
        <v>0</v>
      </c>
      <c r="M246" s="27">
        <v>0</v>
      </c>
      <c r="N246" s="27">
        <f t="shared" si="3"/>
        <v>183017</v>
      </c>
    </row>
    <row r="247" spans="1:14" ht="27.6" x14ac:dyDescent="0.3">
      <c r="A247" s="11" t="s">
        <v>480</v>
      </c>
      <c r="B247" s="9" t="s">
        <v>481</v>
      </c>
      <c r="C247" s="27">
        <v>101916</v>
      </c>
      <c r="D247" s="27">
        <v>61379</v>
      </c>
      <c r="E247" s="27">
        <v>0</v>
      </c>
      <c r="F247" s="27">
        <v>5619</v>
      </c>
      <c r="G247" s="27">
        <v>1172</v>
      </c>
      <c r="H247" s="27">
        <v>420</v>
      </c>
      <c r="I247" s="27">
        <v>824</v>
      </c>
      <c r="J247" s="27">
        <v>314</v>
      </c>
      <c r="K247" s="27">
        <v>0</v>
      </c>
      <c r="L247" s="28">
        <v>0</v>
      </c>
      <c r="M247" s="27">
        <v>0</v>
      </c>
      <c r="N247" s="27">
        <f t="shared" si="3"/>
        <v>171644</v>
      </c>
    </row>
    <row r="248" spans="1:14" ht="27.6" x14ac:dyDescent="0.3">
      <c r="A248" s="11" t="s">
        <v>482</v>
      </c>
      <c r="B248" s="9" t="s">
        <v>483</v>
      </c>
      <c r="C248" s="27">
        <v>78005</v>
      </c>
      <c r="D248" s="27">
        <v>40264</v>
      </c>
      <c r="E248" s="27">
        <v>0</v>
      </c>
      <c r="F248" s="27">
        <v>4084</v>
      </c>
      <c r="G248" s="27">
        <v>1420</v>
      </c>
      <c r="H248" s="27">
        <v>313</v>
      </c>
      <c r="I248" s="27">
        <v>1260</v>
      </c>
      <c r="J248" s="27">
        <v>240</v>
      </c>
      <c r="K248" s="27">
        <v>0</v>
      </c>
      <c r="L248" s="28">
        <v>4246</v>
      </c>
      <c r="M248" s="27">
        <v>0</v>
      </c>
      <c r="N248" s="27">
        <f t="shared" si="3"/>
        <v>129832</v>
      </c>
    </row>
    <row r="249" spans="1:14" ht="27.6" x14ac:dyDescent="0.3">
      <c r="A249" s="11" t="s">
        <v>484</v>
      </c>
      <c r="B249" s="9" t="s">
        <v>485</v>
      </c>
      <c r="C249" s="27">
        <v>147640</v>
      </c>
      <c r="D249" s="27">
        <v>55297</v>
      </c>
      <c r="E249" s="27">
        <v>0</v>
      </c>
      <c r="F249" s="27">
        <v>7907</v>
      </c>
      <c r="G249" s="27">
        <v>3885</v>
      </c>
      <c r="H249" s="27">
        <v>600</v>
      </c>
      <c r="I249" s="27">
        <v>2100</v>
      </c>
      <c r="J249" s="27">
        <v>441</v>
      </c>
      <c r="K249" s="27">
        <v>0</v>
      </c>
      <c r="L249" s="28">
        <v>0</v>
      </c>
      <c r="M249" s="27">
        <v>0</v>
      </c>
      <c r="N249" s="27">
        <f t="shared" si="3"/>
        <v>217870</v>
      </c>
    </row>
    <row r="250" spans="1:14" ht="27.6" x14ac:dyDescent="0.3">
      <c r="A250" s="11" t="s">
        <v>486</v>
      </c>
      <c r="B250" s="9" t="s">
        <v>487</v>
      </c>
      <c r="C250" s="27">
        <v>94820</v>
      </c>
      <c r="D250" s="27">
        <v>56252</v>
      </c>
      <c r="E250" s="27">
        <v>0</v>
      </c>
      <c r="F250" s="27">
        <v>5018</v>
      </c>
      <c r="G250" s="27">
        <v>1563</v>
      </c>
      <c r="H250" s="27">
        <v>383</v>
      </c>
      <c r="I250" s="27">
        <v>1161</v>
      </c>
      <c r="J250" s="27">
        <v>280</v>
      </c>
      <c r="K250" s="27">
        <v>0</v>
      </c>
      <c r="L250" s="28">
        <v>0</v>
      </c>
      <c r="M250" s="27">
        <v>0</v>
      </c>
      <c r="N250" s="27">
        <f t="shared" si="3"/>
        <v>159477</v>
      </c>
    </row>
    <row r="251" spans="1:14" ht="27.6" x14ac:dyDescent="0.3">
      <c r="A251" s="11" t="s">
        <v>488</v>
      </c>
      <c r="B251" s="9" t="s">
        <v>489</v>
      </c>
      <c r="C251" s="27">
        <v>434058</v>
      </c>
      <c r="D251" s="27">
        <v>80243</v>
      </c>
      <c r="E251" s="27">
        <v>0</v>
      </c>
      <c r="F251" s="27">
        <v>21980</v>
      </c>
      <c r="G251" s="27">
        <v>21327</v>
      </c>
      <c r="H251" s="27">
        <v>1714</v>
      </c>
      <c r="I251" s="27">
        <v>11236</v>
      </c>
      <c r="J251" s="27">
        <v>1219</v>
      </c>
      <c r="K251" s="27">
        <v>0</v>
      </c>
      <c r="L251" s="28">
        <v>0</v>
      </c>
      <c r="M251" s="27">
        <v>0</v>
      </c>
      <c r="N251" s="27">
        <f t="shared" si="3"/>
        <v>571777</v>
      </c>
    </row>
    <row r="252" spans="1:14" ht="27.6" x14ac:dyDescent="0.3">
      <c r="A252" s="11" t="s">
        <v>490</v>
      </c>
      <c r="B252" s="9" t="s">
        <v>491</v>
      </c>
      <c r="C252" s="27">
        <v>146186</v>
      </c>
      <c r="D252" s="27">
        <v>89789</v>
      </c>
      <c r="E252" s="27">
        <v>0</v>
      </c>
      <c r="F252" s="27">
        <v>7646</v>
      </c>
      <c r="G252" s="27">
        <v>2427</v>
      </c>
      <c r="H252" s="27">
        <v>586</v>
      </c>
      <c r="I252" s="27">
        <v>2639</v>
      </c>
      <c r="J252" s="27">
        <v>454</v>
      </c>
      <c r="K252" s="27">
        <v>0</v>
      </c>
      <c r="L252" s="28">
        <v>15194</v>
      </c>
      <c r="M252" s="27">
        <v>0</v>
      </c>
      <c r="N252" s="27">
        <f t="shared" si="3"/>
        <v>264921</v>
      </c>
    </row>
    <row r="253" spans="1:14" ht="27.6" x14ac:dyDescent="0.3">
      <c r="A253" s="11" t="s">
        <v>492</v>
      </c>
      <c r="B253" s="9" t="s">
        <v>493</v>
      </c>
      <c r="C253" s="27">
        <v>150320</v>
      </c>
      <c r="D253" s="27">
        <v>50936</v>
      </c>
      <c r="E253" s="27">
        <v>0</v>
      </c>
      <c r="F253" s="27">
        <v>7766</v>
      </c>
      <c r="G253" s="27">
        <v>5436</v>
      </c>
      <c r="H253" s="27">
        <v>599</v>
      </c>
      <c r="I253" s="27">
        <v>3464</v>
      </c>
      <c r="J253" s="27">
        <v>434</v>
      </c>
      <c r="K253" s="27">
        <v>0</v>
      </c>
      <c r="L253" s="28">
        <v>14561</v>
      </c>
      <c r="M253" s="27">
        <v>0</v>
      </c>
      <c r="N253" s="27">
        <f t="shared" si="3"/>
        <v>233516</v>
      </c>
    </row>
    <row r="254" spans="1:14" ht="27.6" x14ac:dyDescent="0.3">
      <c r="A254" s="11" t="s">
        <v>494</v>
      </c>
      <c r="B254" s="9" t="s">
        <v>495</v>
      </c>
      <c r="C254" s="27">
        <v>88427</v>
      </c>
      <c r="D254" s="27">
        <v>35523</v>
      </c>
      <c r="E254" s="27">
        <v>0</v>
      </c>
      <c r="F254" s="27">
        <v>4784</v>
      </c>
      <c r="G254" s="27">
        <v>1909</v>
      </c>
      <c r="H254" s="27">
        <v>360</v>
      </c>
      <c r="I254" s="27">
        <v>1177</v>
      </c>
      <c r="J254" s="27">
        <v>267</v>
      </c>
      <c r="K254" s="27">
        <v>0</v>
      </c>
      <c r="L254" s="28">
        <v>0</v>
      </c>
      <c r="M254" s="27">
        <v>0</v>
      </c>
      <c r="N254" s="27">
        <f t="shared" si="3"/>
        <v>132447</v>
      </c>
    </row>
    <row r="255" spans="1:14" ht="27.6" x14ac:dyDescent="0.3">
      <c r="A255" s="11" t="s">
        <v>496</v>
      </c>
      <c r="B255" s="9" t="s">
        <v>497</v>
      </c>
      <c r="C255" s="27">
        <v>77479</v>
      </c>
      <c r="D255" s="27">
        <v>40600</v>
      </c>
      <c r="E255" s="27">
        <v>0</v>
      </c>
      <c r="F255" s="27">
        <v>4317</v>
      </c>
      <c r="G255" s="27">
        <v>941</v>
      </c>
      <c r="H255" s="27">
        <v>320</v>
      </c>
      <c r="I255" s="27">
        <v>581</v>
      </c>
      <c r="J255" s="27">
        <v>240</v>
      </c>
      <c r="K255" s="27">
        <v>0</v>
      </c>
      <c r="L255" s="28">
        <v>0</v>
      </c>
      <c r="M255" s="27">
        <v>0</v>
      </c>
      <c r="N255" s="27">
        <f t="shared" si="3"/>
        <v>124478</v>
      </c>
    </row>
    <row r="256" spans="1:14" ht="27.6" x14ac:dyDescent="0.3">
      <c r="A256" s="11" t="s">
        <v>498</v>
      </c>
      <c r="B256" s="9" t="s">
        <v>499</v>
      </c>
      <c r="C256" s="27">
        <v>143690</v>
      </c>
      <c r="D256" s="27">
        <v>59505</v>
      </c>
      <c r="E256" s="27">
        <v>0</v>
      </c>
      <c r="F256" s="27">
        <v>6408</v>
      </c>
      <c r="G256" s="27">
        <v>1893</v>
      </c>
      <c r="H256" s="27">
        <v>541</v>
      </c>
      <c r="I256" s="27">
        <v>1970</v>
      </c>
      <c r="J256" s="27">
        <v>280</v>
      </c>
      <c r="K256" s="27">
        <v>0</v>
      </c>
      <c r="L256" s="28">
        <v>2553</v>
      </c>
      <c r="M256" s="27">
        <v>0</v>
      </c>
      <c r="N256" s="27">
        <f t="shared" si="3"/>
        <v>216840</v>
      </c>
    </row>
    <row r="257" spans="1:14" ht="27.6" x14ac:dyDescent="0.3">
      <c r="A257" s="11" t="s">
        <v>500</v>
      </c>
      <c r="B257" s="9" t="s">
        <v>501</v>
      </c>
      <c r="C257" s="27">
        <v>447706</v>
      </c>
      <c r="D257" s="27">
        <v>168390</v>
      </c>
      <c r="E257" s="27">
        <v>0</v>
      </c>
      <c r="F257" s="27">
        <v>22122</v>
      </c>
      <c r="G257" s="27">
        <v>26797</v>
      </c>
      <c r="H257" s="27">
        <v>1739</v>
      </c>
      <c r="I257" s="27">
        <v>14834</v>
      </c>
      <c r="J257" s="27">
        <v>1220</v>
      </c>
      <c r="K257" s="27">
        <v>0</v>
      </c>
      <c r="L257" s="28">
        <v>0</v>
      </c>
      <c r="M257" s="27">
        <v>0</v>
      </c>
      <c r="N257" s="27">
        <f t="shared" si="3"/>
        <v>682808</v>
      </c>
    </row>
    <row r="258" spans="1:14" ht="27.6" x14ac:dyDescent="0.3">
      <c r="A258" s="11" t="s">
        <v>502</v>
      </c>
      <c r="B258" s="9" t="s">
        <v>503</v>
      </c>
      <c r="C258" s="27">
        <v>154846</v>
      </c>
      <c r="D258" s="27">
        <v>82805</v>
      </c>
      <c r="E258" s="27">
        <v>0</v>
      </c>
      <c r="F258" s="27">
        <v>8012</v>
      </c>
      <c r="G258" s="27">
        <v>5409</v>
      </c>
      <c r="H258" s="27">
        <v>619</v>
      </c>
      <c r="I258" s="27">
        <v>3308</v>
      </c>
      <c r="J258" s="27">
        <v>455</v>
      </c>
      <c r="K258" s="27">
        <v>0</v>
      </c>
      <c r="L258" s="28">
        <v>0</v>
      </c>
      <c r="M258" s="27">
        <v>0</v>
      </c>
      <c r="N258" s="27">
        <f t="shared" si="3"/>
        <v>255454</v>
      </c>
    </row>
    <row r="259" spans="1:14" ht="27.6" x14ac:dyDescent="0.3">
      <c r="A259" s="11" t="s">
        <v>504</v>
      </c>
      <c r="B259" s="9" t="s">
        <v>505</v>
      </c>
      <c r="C259" s="27">
        <v>147656</v>
      </c>
      <c r="D259" s="27">
        <v>63782</v>
      </c>
      <c r="E259" s="27">
        <v>0</v>
      </c>
      <c r="F259" s="27">
        <v>6918</v>
      </c>
      <c r="G259" s="27">
        <v>1530</v>
      </c>
      <c r="H259" s="27">
        <v>573</v>
      </c>
      <c r="I259" s="27">
        <v>1270</v>
      </c>
      <c r="J259" s="27">
        <v>363</v>
      </c>
      <c r="K259" s="27">
        <v>0</v>
      </c>
      <c r="L259" s="28">
        <v>12073</v>
      </c>
      <c r="M259" s="27">
        <v>0</v>
      </c>
      <c r="N259" s="27">
        <f t="shared" si="3"/>
        <v>234165</v>
      </c>
    </row>
    <row r="260" spans="1:14" ht="27.6" x14ac:dyDescent="0.3">
      <c r="A260" s="11" t="s">
        <v>506</v>
      </c>
      <c r="B260" s="9" t="s">
        <v>507</v>
      </c>
      <c r="C260" s="27">
        <v>117487</v>
      </c>
      <c r="D260" s="27">
        <v>61218</v>
      </c>
      <c r="E260" s="27">
        <v>0</v>
      </c>
      <c r="F260" s="27">
        <v>6410</v>
      </c>
      <c r="G260" s="27">
        <v>1772</v>
      </c>
      <c r="H260" s="27">
        <v>482</v>
      </c>
      <c r="I260" s="27">
        <v>1053</v>
      </c>
      <c r="J260" s="27">
        <v>362</v>
      </c>
      <c r="K260" s="27">
        <v>0</v>
      </c>
      <c r="L260" s="28">
        <v>0</v>
      </c>
      <c r="M260" s="27">
        <v>0</v>
      </c>
      <c r="N260" s="27">
        <f t="shared" si="3"/>
        <v>188784</v>
      </c>
    </row>
    <row r="261" spans="1:14" ht="27.6" x14ac:dyDescent="0.3">
      <c r="A261" s="11" t="s">
        <v>508</v>
      </c>
      <c r="B261" s="9" t="s">
        <v>509</v>
      </c>
      <c r="C261" s="27">
        <v>124951</v>
      </c>
      <c r="D261" s="27">
        <v>49846</v>
      </c>
      <c r="E261" s="27">
        <v>0</v>
      </c>
      <c r="F261" s="27">
        <v>6681</v>
      </c>
      <c r="G261" s="27">
        <v>3219</v>
      </c>
      <c r="H261" s="27">
        <v>507</v>
      </c>
      <c r="I261" s="27">
        <v>1887</v>
      </c>
      <c r="J261" s="27">
        <v>373</v>
      </c>
      <c r="K261" s="27">
        <v>0</v>
      </c>
      <c r="L261" s="28">
        <v>0</v>
      </c>
      <c r="M261" s="27">
        <v>0</v>
      </c>
      <c r="N261" s="27">
        <f t="shared" si="3"/>
        <v>187464</v>
      </c>
    </row>
    <row r="262" spans="1:14" ht="27.6" x14ac:dyDescent="0.3">
      <c r="A262" s="11" t="s">
        <v>510</v>
      </c>
      <c r="B262" s="9" t="s">
        <v>511</v>
      </c>
      <c r="C262" s="27">
        <v>162207</v>
      </c>
      <c r="D262" s="27">
        <v>70912</v>
      </c>
      <c r="E262" s="27">
        <v>0</v>
      </c>
      <c r="F262" s="27">
        <v>8806</v>
      </c>
      <c r="G262" s="27">
        <v>3257</v>
      </c>
      <c r="H262" s="27">
        <v>663</v>
      </c>
      <c r="I262" s="27">
        <v>1934</v>
      </c>
      <c r="J262" s="27">
        <v>491</v>
      </c>
      <c r="K262" s="27">
        <v>0</v>
      </c>
      <c r="L262" s="28">
        <v>5571</v>
      </c>
      <c r="M262" s="27">
        <v>0</v>
      </c>
      <c r="N262" s="27">
        <f t="shared" si="3"/>
        <v>253841</v>
      </c>
    </row>
    <row r="263" spans="1:14" ht="27.6" x14ac:dyDescent="0.3">
      <c r="A263" s="11" t="s">
        <v>512</v>
      </c>
      <c r="B263" s="9" t="s">
        <v>513</v>
      </c>
      <c r="C263" s="27">
        <v>177991</v>
      </c>
      <c r="D263" s="27">
        <v>94846</v>
      </c>
      <c r="E263" s="27">
        <v>0</v>
      </c>
      <c r="F263" s="27">
        <v>9265</v>
      </c>
      <c r="G263" s="27">
        <v>4639</v>
      </c>
      <c r="H263" s="27">
        <v>715</v>
      </c>
      <c r="I263" s="27">
        <v>3018</v>
      </c>
      <c r="J263" s="27">
        <v>532</v>
      </c>
      <c r="K263" s="27">
        <v>0</v>
      </c>
      <c r="L263" s="28">
        <v>0</v>
      </c>
      <c r="M263" s="27">
        <v>0</v>
      </c>
      <c r="N263" s="27">
        <f t="shared" si="3"/>
        <v>291006</v>
      </c>
    </row>
    <row r="264" spans="1:14" ht="27.6" x14ac:dyDescent="0.3">
      <c r="A264" s="11" t="s">
        <v>514</v>
      </c>
      <c r="B264" s="9" t="s">
        <v>515</v>
      </c>
      <c r="C264" s="27">
        <v>131238</v>
      </c>
      <c r="D264" s="27">
        <v>46946</v>
      </c>
      <c r="E264" s="27">
        <v>0</v>
      </c>
      <c r="F264" s="27">
        <v>6782</v>
      </c>
      <c r="G264" s="27">
        <v>3103</v>
      </c>
      <c r="H264" s="27">
        <v>526</v>
      </c>
      <c r="I264" s="27">
        <v>1856</v>
      </c>
      <c r="J264" s="27">
        <v>374</v>
      </c>
      <c r="K264" s="27">
        <v>0</v>
      </c>
      <c r="L264" s="28">
        <v>0</v>
      </c>
      <c r="M264" s="27">
        <v>0</v>
      </c>
      <c r="N264" s="27">
        <f t="shared" si="3"/>
        <v>190825</v>
      </c>
    </row>
    <row r="265" spans="1:14" ht="27.6" x14ac:dyDescent="0.3">
      <c r="A265" s="11" t="s">
        <v>516</v>
      </c>
      <c r="B265" s="9" t="s">
        <v>517</v>
      </c>
      <c r="C265" s="27">
        <v>70383</v>
      </c>
      <c r="D265" s="27">
        <v>38556</v>
      </c>
      <c r="E265" s="27">
        <v>0</v>
      </c>
      <c r="F265" s="27">
        <v>3787</v>
      </c>
      <c r="G265" s="27">
        <v>308</v>
      </c>
      <c r="H265" s="27">
        <v>288</v>
      </c>
      <c r="I265" s="27">
        <v>306</v>
      </c>
      <c r="J265" s="27">
        <v>211</v>
      </c>
      <c r="K265" s="27">
        <v>0</v>
      </c>
      <c r="L265" s="28">
        <v>0</v>
      </c>
      <c r="M265" s="27">
        <v>0</v>
      </c>
      <c r="N265" s="27">
        <f t="shared" si="3"/>
        <v>113839</v>
      </c>
    </row>
    <row r="266" spans="1:14" ht="27.6" x14ac:dyDescent="0.3">
      <c r="A266" s="11" t="s">
        <v>518</v>
      </c>
      <c r="B266" s="9" t="s">
        <v>519</v>
      </c>
      <c r="C266" s="27">
        <v>103366</v>
      </c>
      <c r="D266" s="27">
        <v>55633</v>
      </c>
      <c r="E266" s="27">
        <v>0</v>
      </c>
      <c r="F266" s="27">
        <v>5682</v>
      </c>
      <c r="G266" s="27">
        <v>1475</v>
      </c>
      <c r="H266" s="27">
        <v>425</v>
      </c>
      <c r="I266" s="27">
        <v>949</v>
      </c>
      <c r="J266" s="27">
        <v>328</v>
      </c>
      <c r="K266" s="27">
        <v>0</v>
      </c>
      <c r="L266" s="28">
        <v>0</v>
      </c>
      <c r="M266" s="27">
        <v>0</v>
      </c>
      <c r="N266" s="27">
        <f t="shared" si="3"/>
        <v>167858</v>
      </c>
    </row>
    <row r="267" spans="1:14" ht="27.6" x14ac:dyDescent="0.3">
      <c r="A267" s="11" t="s">
        <v>520</v>
      </c>
      <c r="B267" s="9" t="s">
        <v>521</v>
      </c>
      <c r="C267" s="27">
        <v>82465</v>
      </c>
      <c r="D267" s="27">
        <v>47843</v>
      </c>
      <c r="E267" s="27">
        <v>0</v>
      </c>
      <c r="F267" s="27">
        <v>4459</v>
      </c>
      <c r="G267" s="27">
        <v>985</v>
      </c>
      <c r="H267" s="27">
        <v>332</v>
      </c>
      <c r="I267" s="27">
        <v>1514</v>
      </c>
      <c r="J267" s="27">
        <v>250</v>
      </c>
      <c r="K267" s="27">
        <v>0</v>
      </c>
      <c r="L267" s="28">
        <v>8469</v>
      </c>
      <c r="M267" s="27">
        <v>0</v>
      </c>
      <c r="N267" s="27">
        <f t="shared" ref="N267:N330" si="4">SUM(C267:M267)</f>
        <v>146317</v>
      </c>
    </row>
    <row r="268" spans="1:14" ht="27.6" x14ac:dyDescent="0.3">
      <c r="A268" s="11" t="s">
        <v>522</v>
      </c>
      <c r="B268" s="9" t="s">
        <v>523</v>
      </c>
      <c r="C268" s="27">
        <v>160033</v>
      </c>
      <c r="D268" s="27">
        <v>109507</v>
      </c>
      <c r="E268" s="27">
        <v>0</v>
      </c>
      <c r="F268" s="27">
        <v>8343</v>
      </c>
      <c r="G268" s="27">
        <v>3797</v>
      </c>
      <c r="H268" s="27">
        <v>643</v>
      </c>
      <c r="I268" s="27">
        <v>2271</v>
      </c>
      <c r="J268" s="27">
        <v>462</v>
      </c>
      <c r="K268" s="27">
        <v>0</v>
      </c>
      <c r="L268" s="28">
        <v>0</v>
      </c>
      <c r="M268" s="27">
        <v>0</v>
      </c>
      <c r="N268" s="27">
        <f t="shared" si="4"/>
        <v>285056</v>
      </c>
    </row>
    <row r="269" spans="1:14" ht="27.6" x14ac:dyDescent="0.3">
      <c r="A269" s="11" t="s">
        <v>524</v>
      </c>
      <c r="B269" s="9" t="s">
        <v>525</v>
      </c>
      <c r="C269" s="27">
        <v>126794</v>
      </c>
      <c r="D269" s="27">
        <v>51576</v>
      </c>
      <c r="E269" s="27">
        <v>0</v>
      </c>
      <c r="F269" s="27">
        <v>6698</v>
      </c>
      <c r="G269" s="27">
        <v>3158</v>
      </c>
      <c r="H269" s="27">
        <v>511</v>
      </c>
      <c r="I269" s="27">
        <v>2084</v>
      </c>
      <c r="J269" s="27">
        <v>377</v>
      </c>
      <c r="K269" s="27">
        <v>0</v>
      </c>
      <c r="L269" s="28">
        <v>0</v>
      </c>
      <c r="M269" s="27">
        <v>0</v>
      </c>
      <c r="N269" s="27">
        <f t="shared" si="4"/>
        <v>191198</v>
      </c>
    </row>
    <row r="270" spans="1:14" ht="27.6" x14ac:dyDescent="0.3">
      <c r="A270" s="11" t="s">
        <v>526</v>
      </c>
      <c r="B270" s="9" t="s">
        <v>527</v>
      </c>
      <c r="C270" s="27">
        <v>268411</v>
      </c>
      <c r="D270" s="27">
        <v>288258</v>
      </c>
      <c r="E270" s="27">
        <v>0</v>
      </c>
      <c r="F270" s="27">
        <v>13688</v>
      </c>
      <c r="G270" s="27">
        <v>11522</v>
      </c>
      <c r="H270" s="27">
        <v>1061</v>
      </c>
      <c r="I270" s="27">
        <v>7155</v>
      </c>
      <c r="J270" s="27">
        <v>764</v>
      </c>
      <c r="K270" s="27">
        <v>0</v>
      </c>
      <c r="L270" s="28">
        <v>0</v>
      </c>
      <c r="M270" s="27">
        <v>0</v>
      </c>
      <c r="N270" s="27">
        <f t="shared" si="4"/>
        <v>590859</v>
      </c>
    </row>
    <row r="271" spans="1:14" ht="27.6" x14ac:dyDescent="0.3">
      <c r="A271" s="11" t="s">
        <v>528</v>
      </c>
      <c r="B271" s="9" t="s">
        <v>529</v>
      </c>
      <c r="C271" s="27">
        <v>71574</v>
      </c>
      <c r="D271" s="27">
        <v>31590</v>
      </c>
      <c r="E271" s="27">
        <v>0</v>
      </c>
      <c r="F271" s="27">
        <v>3884</v>
      </c>
      <c r="G271" s="27">
        <v>1321</v>
      </c>
      <c r="H271" s="27">
        <v>292</v>
      </c>
      <c r="I271" s="27">
        <v>1198</v>
      </c>
      <c r="J271" s="27">
        <v>231</v>
      </c>
      <c r="K271" s="27">
        <v>0</v>
      </c>
      <c r="L271" s="28">
        <v>0</v>
      </c>
      <c r="M271" s="27">
        <v>0</v>
      </c>
      <c r="N271" s="27">
        <f t="shared" si="4"/>
        <v>110090</v>
      </c>
    </row>
    <row r="272" spans="1:14" ht="27.6" x14ac:dyDescent="0.3">
      <c r="A272" s="11" t="s">
        <v>530</v>
      </c>
      <c r="B272" s="9" t="s">
        <v>531</v>
      </c>
      <c r="C272" s="27">
        <v>188685</v>
      </c>
      <c r="D272" s="27">
        <v>101895</v>
      </c>
      <c r="E272" s="27">
        <v>0</v>
      </c>
      <c r="F272" s="27">
        <v>9486</v>
      </c>
      <c r="G272" s="27">
        <v>5002</v>
      </c>
      <c r="H272" s="27">
        <v>746</v>
      </c>
      <c r="I272" s="27">
        <v>3095</v>
      </c>
      <c r="J272" s="27">
        <v>513</v>
      </c>
      <c r="K272" s="27">
        <v>0</v>
      </c>
      <c r="L272" s="28">
        <v>0</v>
      </c>
      <c r="M272" s="27">
        <v>0</v>
      </c>
      <c r="N272" s="27">
        <f t="shared" si="4"/>
        <v>309422</v>
      </c>
    </row>
    <row r="273" spans="1:14" ht="27.6" x14ac:dyDescent="0.3">
      <c r="A273" s="11" t="s">
        <v>532</v>
      </c>
      <c r="B273" s="9" t="s">
        <v>533</v>
      </c>
      <c r="C273" s="27">
        <v>136871</v>
      </c>
      <c r="D273" s="27">
        <v>93647</v>
      </c>
      <c r="E273" s="27">
        <v>0</v>
      </c>
      <c r="F273" s="27">
        <v>7255</v>
      </c>
      <c r="G273" s="27">
        <v>3213</v>
      </c>
      <c r="H273" s="27">
        <v>553</v>
      </c>
      <c r="I273" s="27">
        <v>1981</v>
      </c>
      <c r="J273" s="27">
        <v>401</v>
      </c>
      <c r="K273" s="27">
        <v>0</v>
      </c>
      <c r="L273" s="28">
        <v>2804</v>
      </c>
      <c r="M273" s="27">
        <v>0</v>
      </c>
      <c r="N273" s="27">
        <f t="shared" si="4"/>
        <v>246725</v>
      </c>
    </row>
    <row r="274" spans="1:14" ht="27.6" x14ac:dyDescent="0.3">
      <c r="A274" s="11" t="s">
        <v>534</v>
      </c>
      <c r="B274" s="9" t="s">
        <v>535</v>
      </c>
      <c r="C274" s="27">
        <v>270331</v>
      </c>
      <c r="D274" s="27">
        <v>60506</v>
      </c>
      <c r="E274" s="27">
        <v>0</v>
      </c>
      <c r="F274" s="27">
        <v>13982</v>
      </c>
      <c r="G274" s="27">
        <v>10356</v>
      </c>
      <c r="H274" s="27">
        <v>1073</v>
      </c>
      <c r="I274" s="27">
        <v>6969</v>
      </c>
      <c r="J274" s="27">
        <v>777</v>
      </c>
      <c r="K274" s="27">
        <v>0</v>
      </c>
      <c r="L274" s="28">
        <v>0</v>
      </c>
      <c r="M274" s="27">
        <v>0</v>
      </c>
      <c r="N274" s="27">
        <f t="shared" si="4"/>
        <v>363994</v>
      </c>
    </row>
    <row r="275" spans="1:14" ht="27.6" x14ac:dyDescent="0.3">
      <c r="A275" s="11" t="s">
        <v>536</v>
      </c>
      <c r="B275" s="9" t="s">
        <v>537</v>
      </c>
      <c r="C275" s="27">
        <v>331483</v>
      </c>
      <c r="D275" s="27">
        <v>580678</v>
      </c>
      <c r="E275" s="27">
        <v>0</v>
      </c>
      <c r="F275" s="27">
        <v>16349</v>
      </c>
      <c r="G275" s="27">
        <v>12270</v>
      </c>
      <c r="H275" s="27">
        <v>1294</v>
      </c>
      <c r="I275" s="27">
        <v>8130</v>
      </c>
      <c r="J275" s="27">
        <v>879</v>
      </c>
      <c r="K275" s="27">
        <v>0</v>
      </c>
      <c r="L275" s="28">
        <v>0</v>
      </c>
      <c r="M275" s="27">
        <v>0</v>
      </c>
      <c r="N275" s="27">
        <f t="shared" si="4"/>
        <v>951083</v>
      </c>
    </row>
    <row r="276" spans="1:14" ht="27.6" x14ac:dyDescent="0.3">
      <c r="A276" s="11" t="s">
        <v>538</v>
      </c>
      <c r="B276" s="9" t="s">
        <v>539</v>
      </c>
      <c r="C276" s="27">
        <v>60080</v>
      </c>
      <c r="D276" s="27">
        <v>34984</v>
      </c>
      <c r="E276" s="27">
        <v>0</v>
      </c>
      <c r="F276" s="27">
        <v>3372</v>
      </c>
      <c r="G276" s="27">
        <v>325</v>
      </c>
      <c r="H276" s="27">
        <v>250</v>
      </c>
      <c r="I276" s="27">
        <v>239</v>
      </c>
      <c r="J276" s="27">
        <v>190</v>
      </c>
      <c r="K276" s="27">
        <v>0</v>
      </c>
      <c r="L276" s="28">
        <v>0</v>
      </c>
      <c r="M276" s="27">
        <v>0</v>
      </c>
      <c r="N276" s="27">
        <f t="shared" si="4"/>
        <v>99440</v>
      </c>
    </row>
    <row r="277" spans="1:14" ht="27.6" x14ac:dyDescent="0.3">
      <c r="A277" s="11" t="s">
        <v>540</v>
      </c>
      <c r="B277" s="9" t="s">
        <v>541</v>
      </c>
      <c r="C277" s="27">
        <v>88664</v>
      </c>
      <c r="D277" s="27">
        <v>49743</v>
      </c>
      <c r="E277" s="27">
        <v>0</v>
      </c>
      <c r="F277" s="27">
        <v>4736</v>
      </c>
      <c r="G277" s="27">
        <v>1436</v>
      </c>
      <c r="H277" s="27">
        <v>359</v>
      </c>
      <c r="I277" s="27">
        <v>1167</v>
      </c>
      <c r="J277" s="27">
        <v>264</v>
      </c>
      <c r="K277" s="27">
        <v>0</v>
      </c>
      <c r="L277" s="28">
        <v>0</v>
      </c>
      <c r="M277" s="27">
        <v>0</v>
      </c>
      <c r="N277" s="27">
        <f t="shared" si="4"/>
        <v>146369</v>
      </c>
    </row>
    <row r="278" spans="1:14" ht="27.6" x14ac:dyDescent="0.3">
      <c r="A278" s="11" t="s">
        <v>542</v>
      </c>
      <c r="B278" s="9" t="s">
        <v>543</v>
      </c>
      <c r="C278" s="27">
        <v>278083</v>
      </c>
      <c r="D278" s="27">
        <v>227448</v>
      </c>
      <c r="E278" s="27">
        <v>0</v>
      </c>
      <c r="F278" s="27">
        <v>13617</v>
      </c>
      <c r="G278" s="27">
        <v>5679</v>
      </c>
      <c r="H278" s="27">
        <v>1093</v>
      </c>
      <c r="I278" s="27">
        <v>3790</v>
      </c>
      <c r="J278" s="27">
        <v>728</v>
      </c>
      <c r="K278" s="27">
        <v>0</v>
      </c>
      <c r="L278" s="28">
        <v>0</v>
      </c>
      <c r="M278" s="27">
        <v>0</v>
      </c>
      <c r="N278" s="27">
        <f t="shared" si="4"/>
        <v>530438</v>
      </c>
    </row>
    <row r="279" spans="1:14" ht="27.6" x14ac:dyDescent="0.3">
      <c r="A279" s="11" t="s">
        <v>544</v>
      </c>
      <c r="B279" s="9" t="s">
        <v>545</v>
      </c>
      <c r="C279" s="27">
        <v>106724</v>
      </c>
      <c r="D279" s="27">
        <v>61170</v>
      </c>
      <c r="E279" s="27">
        <v>0</v>
      </c>
      <c r="F279" s="27">
        <v>5847</v>
      </c>
      <c r="G279" s="27">
        <v>1733</v>
      </c>
      <c r="H279" s="27">
        <v>435</v>
      </c>
      <c r="I279" s="27">
        <v>1924</v>
      </c>
      <c r="J279" s="27">
        <v>364</v>
      </c>
      <c r="K279" s="27">
        <v>0</v>
      </c>
      <c r="L279" s="28">
        <v>0</v>
      </c>
      <c r="M279" s="27">
        <v>0</v>
      </c>
      <c r="N279" s="27">
        <f t="shared" si="4"/>
        <v>178197</v>
      </c>
    </row>
    <row r="280" spans="1:14" ht="27.6" x14ac:dyDescent="0.3">
      <c r="A280" s="11" t="s">
        <v>546</v>
      </c>
      <c r="B280" s="9" t="s">
        <v>547</v>
      </c>
      <c r="C280" s="27">
        <v>146526</v>
      </c>
      <c r="D280" s="27">
        <v>48583</v>
      </c>
      <c r="E280" s="27">
        <v>0</v>
      </c>
      <c r="F280" s="27">
        <v>7631</v>
      </c>
      <c r="G280" s="27">
        <v>4193</v>
      </c>
      <c r="H280" s="27">
        <v>589</v>
      </c>
      <c r="I280" s="27">
        <v>2432</v>
      </c>
      <c r="J280" s="27">
        <v>428</v>
      </c>
      <c r="K280" s="27">
        <v>0</v>
      </c>
      <c r="L280" s="28">
        <v>0</v>
      </c>
      <c r="M280" s="27">
        <v>0</v>
      </c>
      <c r="N280" s="27">
        <f t="shared" si="4"/>
        <v>210382</v>
      </c>
    </row>
    <row r="281" spans="1:14" ht="27.6" x14ac:dyDescent="0.3">
      <c r="A281" s="11" t="s">
        <v>548</v>
      </c>
      <c r="B281" s="9" t="s">
        <v>549</v>
      </c>
      <c r="C281" s="27">
        <v>231014</v>
      </c>
      <c r="D281" s="27">
        <v>75505</v>
      </c>
      <c r="E281" s="27">
        <v>0</v>
      </c>
      <c r="F281" s="27">
        <v>11183</v>
      </c>
      <c r="G281" s="27">
        <v>9261</v>
      </c>
      <c r="H281" s="27">
        <v>865</v>
      </c>
      <c r="I281" s="27">
        <v>6813</v>
      </c>
      <c r="J281" s="27">
        <v>660</v>
      </c>
      <c r="K281" s="27">
        <v>0</v>
      </c>
      <c r="L281" s="28">
        <v>0</v>
      </c>
      <c r="M281" s="27">
        <v>0</v>
      </c>
      <c r="N281" s="27">
        <f t="shared" si="4"/>
        <v>335301</v>
      </c>
    </row>
    <row r="282" spans="1:14" ht="27.6" x14ac:dyDescent="0.3">
      <c r="A282" s="11" t="s">
        <v>550</v>
      </c>
      <c r="B282" s="9" t="s">
        <v>551</v>
      </c>
      <c r="C282" s="27">
        <v>169077</v>
      </c>
      <c r="D282" s="27">
        <v>85232</v>
      </c>
      <c r="E282" s="27">
        <v>0</v>
      </c>
      <c r="F282" s="27">
        <v>8773</v>
      </c>
      <c r="G282" s="27">
        <v>5216</v>
      </c>
      <c r="H282" s="27">
        <v>675</v>
      </c>
      <c r="I282" s="27">
        <v>3158</v>
      </c>
      <c r="J282" s="27">
        <v>484</v>
      </c>
      <c r="K282" s="27">
        <v>0</v>
      </c>
      <c r="L282" s="28">
        <v>0</v>
      </c>
      <c r="M282" s="27">
        <v>0</v>
      </c>
      <c r="N282" s="27">
        <f t="shared" si="4"/>
        <v>272615</v>
      </c>
    </row>
    <row r="283" spans="1:14" ht="27.6" x14ac:dyDescent="0.3">
      <c r="A283" s="11" t="s">
        <v>552</v>
      </c>
      <c r="B283" s="9" t="s">
        <v>553</v>
      </c>
      <c r="C283" s="27">
        <v>110077</v>
      </c>
      <c r="D283" s="27">
        <v>50030</v>
      </c>
      <c r="E283" s="27">
        <v>0</v>
      </c>
      <c r="F283" s="27">
        <v>6042</v>
      </c>
      <c r="G283" s="27">
        <v>1959</v>
      </c>
      <c r="H283" s="27">
        <v>455</v>
      </c>
      <c r="I283" s="27">
        <v>1161</v>
      </c>
      <c r="J283" s="27">
        <v>373</v>
      </c>
      <c r="K283" s="27">
        <v>0</v>
      </c>
      <c r="L283" s="28">
        <v>0</v>
      </c>
      <c r="M283" s="27">
        <v>0</v>
      </c>
      <c r="N283" s="27">
        <f t="shared" si="4"/>
        <v>170097</v>
      </c>
    </row>
    <row r="284" spans="1:14" ht="27.6" x14ac:dyDescent="0.3">
      <c r="A284" s="11" t="s">
        <v>554</v>
      </c>
      <c r="B284" s="9" t="s">
        <v>555</v>
      </c>
      <c r="C284" s="27">
        <v>257154</v>
      </c>
      <c r="D284" s="27">
        <v>65297</v>
      </c>
      <c r="E284" s="27">
        <v>0</v>
      </c>
      <c r="F284" s="27">
        <v>13046</v>
      </c>
      <c r="G284" s="27">
        <v>12309</v>
      </c>
      <c r="H284" s="27">
        <v>1015</v>
      </c>
      <c r="I284" s="27">
        <v>7461</v>
      </c>
      <c r="J284" s="27">
        <v>740</v>
      </c>
      <c r="K284" s="27">
        <v>0</v>
      </c>
      <c r="L284" s="28">
        <v>0</v>
      </c>
      <c r="M284" s="27">
        <v>0</v>
      </c>
      <c r="N284" s="27">
        <f t="shared" si="4"/>
        <v>357022</v>
      </c>
    </row>
    <row r="285" spans="1:14" ht="27.6" x14ac:dyDescent="0.3">
      <c r="A285" s="11" t="s">
        <v>556</v>
      </c>
      <c r="B285" s="9" t="s">
        <v>557</v>
      </c>
      <c r="C285" s="27">
        <v>117281</v>
      </c>
      <c r="D285" s="27">
        <v>73808</v>
      </c>
      <c r="E285" s="27">
        <v>0</v>
      </c>
      <c r="F285" s="27">
        <v>6441</v>
      </c>
      <c r="G285" s="27">
        <v>1084</v>
      </c>
      <c r="H285" s="27">
        <v>482</v>
      </c>
      <c r="I285" s="27">
        <v>762</v>
      </c>
      <c r="J285" s="27">
        <v>355</v>
      </c>
      <c r="K285" s="27">
        <v>0</v>
      </c>
      <c r="L285" s="28">
        <v>0</v>
      </c>
      <c r="M285" s="27">
        <v>0</v>
      </c>
      <c r="N285" s="27">
        <f t="shared" si="4"/>
        <v>200213</v>
      </c>
    </row>
    <row r="286" spans="1:14" ht="27.6" x14ac:dyDescent="0.3">
      <c r="A286" s="11" t="s">
        <v>558</v>
      </c>
      <c r="B286" s="9" t="s">
        <v>559</v>
      </c>
      <c r="C286" s="27">
        <v>582765</v>
      </c>
      <c r="D286" s="27">
        <v>265936</v>
      </c>
      <c r="E286" s="27">
        <v>0</v>
      </c>
      <c r="F286" s="27">
        <v>29042</v>
      </c>
      <c r="G286" s="27">
        <v>19495</v>
      </c>
      <c r="H286" s="27">
        <v>2293</v>
      </c>
      <c r="I286" s="27">
        <v>12340</v>
      </c>
      <c r="J286" s="27">
        <v>1626</v>
      </c>
      <c r="K286" s="27">
        <v>0</v>
      </c>
      <c r="L286" s="28">
        <v>9755</v>
      </c>
      <c r="M286" s="27">
        <v>0</v>
      </c>
      <c r="N286" s="27">
        <f t="shared" si="4"/>
        <v>923252</v>
      </c>
    </row>
    <row r="287" spans="1:14" ht="27.6" x14ac:dyDescent="0.3">
      <c r="A287" s="11" t="s">
        <v>560</v>
      </c>
      <c r="B287" s="9" t="s">
        <v>561</v>
      </c>
      <c r="C287" s="27">
        <v>1208783</v>
      </c>
      <c r="D287" s="27">
        <v>681457</v>
      </c>
      <c r="E287" s="27">
        <v>0</v>
      </c>
      <c r="F287" s="27">
        <v>58875</v>
      </c>
      <c r="G287" s="27">
        <v>60582</v>
      </c>
      <c r="H287" s="27">
        <v>4684</v>
      </c>
      <c r="I287" s="27">
        <v>39044</v>
      </c>
      <c r="J287" s="27">
        <v>3344</v>
      </c>
      <c r="K287" s="27">
        <v>0</v>
      </c>
      <c r="L287" s="28">
        <v>96938</v>
      </c>
      <c r="M287" s="27">
        <v>0</v>
      </c>
      <c r="N287" s="27">
        <f t="shared" si="4"/>
        <v>2153707</v>
      </c>
    </row>
    <row r="288" spans="1:14" ht="27.6" x14ac:dyDescent="0.3">
      <c r="A288" s="11" t="s">
        <v>562</v>
      </c>
      <c r="B288" s="9" t="s">
        <v>563</v>
      </c>
      <c r="C288" s="27">
        <v>149776</v>
      </c>
      <c r="D288" s="27">
        <v>71978</v>
      </c>
      <c r="E288" s="27">
        <v>0</v>
      </c>
      <c r="F288" s="27">
        <v>7748</v>
      </c>
      <c r="G288" s="27">
        <v>3879</v>
      </c>
      <c r="H288" s="27">
        <v>599</v>
      </c>
      <c r="I288" s="27">
        <v>2489</v>
      </c>
      <c r="J288" s="27">
        <v>431</v>
      </c>
      <c r="K288" s="27">
        <v>0</v>
      </c>
      <c r="L288" s="28">
        <v>3260</v>
      </c>
      <c r="M288" s="27">
        <v>0</v>
      </c>
      <c r="N288" s="27">
        <f t="shared" si="4"/>
        <v>240160</v>
      </c>
    </row>
    <row r="289" spans="1:14" ht="27.6" x14ac:dyDescent="0.3">
      <c r="A289" s="11" t="s">
        <v>564</v>
      </c>
      <c r="B289" s="9" t="s">
        <v>565</v>
      </c>
      <c r="C289" s="27">
        <v>154859</v>
      </c>
      <c r="D289" s="27">
        <v>78512</v>
      </c>
      <c r="E289" s="27">
        <v>0</v>
      </c>
      <c r="F289" s="27">
        <v>8019</v>
      </c>
      <c r="G289" s="27">
        <v>3114</v>
      </c>
      <c r="H289" s="27">
        <v>619</v>
      </c>
      <c r="I289" s="27">
        <v>2468</v>
      </c>
      <c r="J289" s="27">
        <v>447</v>
      </c>
      <c r="K289" s="27">
        <v>0</v>
      </c>
      <c r="L289" s="28">
        <v>9891</v>
      </c>
      <c r="M289" s="27">
        <v>0</v>
      </c>
      <c r="N289" s="27">
        <f t="shared" si="4"/>
        <v>257929</v>
      </c>
    </row>
    <row r="290" spans="1:14" ht="27.6" x14ac:dyDescent="0.3">
      <c r="A290" s="11" t="s">
        <v>566</v>
      </c>
      <c r="B290" s="9" t="s">
        <v>567</v>
      </c>
      <c r="C290" s="27">
        <v>67037</v>
      </c>
      <c r="D290" s="27">
        <v>31669</v>
      </c>
      <c r="E290" s="27">
        <v>0</v>
      </c>
      <c r="F290" s="27">
        <v>3419</v>
      </c>
      <c r="G290" s="27">
        <v>363</v>
      </c>
      <c r="H290" s="27">
        <v>268</v>
      </c>
      <c r="I290" s="27">
        <v>384</v>
      </c>
      <c r="J290" s="27">
        <v>176</v>
      </c>
      <c r="K290" s="27">
        <v>0</v>
      </c>
      <c r="L290" s="28">
        <v>0</v>
      </c>
      <c r="M290" s="27">
        <v>0</v>
      </c>
      <c r="N290" s="27">
        <f t="shared" si="4"/>
        <v>103316</v>
      </c>
    </row>
    <row r="291" spans="1:14" ht="27.6" x14ac:dyDescent="0.3">
      <c r="A291" s="11" t="s">
        <v>568</v>
      </c>
      <c r="B291" s="9" t="s">
        <v>569</v>
      </c>
      <c r="C291" s="27">
        <v>83250</v>
      </c>
      <c r="D291" s="27">
        <v>34726</v>
      </c>
      <c r="E291" s="27">
        <v>0</v>
      </c>
      <c r="F291" s="27">
        <v>4526</v>
      </c>
      <c r="G291" s="27">
        <v>1067</v>
      </c>
      <c r="H291" s="27">
        <v>341</v>
      </c>
      <c r="I291" s="27">
        <v>679</v>
      </c>
      <c r="J291" s="27">
        <v>249</v>
      </c>
      <c r="K291" s="27">
        <v>0</v>
      </c>
      <c r="L291" s="28">
        <v>0</v>
      </c>
      <c r="M291" s="27">
        <v>0</v>
      </c>
      <c r="N291" s="27">
        <f t="shared" si="4"/>
        <v>124838</v>
      </c>
    </row>
    <row r="292" spans="1:14" ht="27.6" x14ac:dyDescent="0.3">
      <c r="A292" s="11" t="s">
        <v>570</v>
      </c>
      <c r="B292" s="9" t="s">
        <v>571</v>
      </c>
      <c r="C292" s="27">
        <v>92063</v>
      </c>
      <c r="D292" s="27">
        <v>59618</v>
      </c>
      <c r="E292" s="27">
        <v>0</v>
      </c>
      <c r="F292" s="27">
        <v>5075</v>
      </c>
      <c r="G292" s="27">
        <v>1376</v>
      </c>
      <c r="H292" s="27">
        <v>376</v>
      </c>
      <c r="I292" s="27">
        <v>1566</v>
      </c>
      <c r="J292" s="27">
        <v>296</v>
      </c>
      <c r="K292" s="27">
        <v>0</v>
      </c>
      <c r="L292" s="28">
        <v>0</v>
      </c>
      <c r="M292" s="27">
        <v>0</v>
      </c>
      <c r="N292" s="27">
        <f t="shared" si="4"/>
        <v>160370</v>
      </c>
    </row>
    <row r="293" spans="1:14" ht="27.6" x14ac:dyDescent="0.3">
      <c r="A293" s="11" t="s">
        <v>572</v>
      </c>
      <c r="B293" s="9" t="s">
        <v>573</v>
      </c>
      <c r="C293" s="27">
        <v>302635</v>
      </c>
      <c r="D293" s="27">
        <v>154209</v>
      </c>
      <c r="E293" s="27">
        <v>0</v>
      </c>
      <c r="F293" s="27">
        <v>16687</v>
      </c>
      <c r="G293" s="27">
        <v>5255</v>
      </c>
      <c r="H293" s="27">
        <v>1243</v>
      </c>
      <c r="I293" s="27">
        <v>3261</v>
      </c>
      <c r="J293" s="27">
        <v>931</v>
      </c>
      <c r="K293" s="27">
        <v>0</v>
      </c>
      <c r="L293" s="28">
        <v>42160</v>
      </c>
      <c r="M293" s="27">
        <v>0</v>
      </c>
      <c r="N293" s="27">
        <f t="shared" si="4"/>
        <v>526381</v>
      </c>
    </row>
    <row r="294" spans="1:14" ht="27.6" x14ac:dyDescent="0.3">
      <c r="A294" s="11" t="s">
        <v>574</v>
      </c>
      <c r="B294" s="9" t="s">
        <v>575</v>
      </c>
      <c r="C294" s="27">
        <v>161000</v>
      </c>
      <c r="D294" s="27">
        <v>91087</v>
      </c>
      <c r="E294" s="27">
        <v>0</v>
      </c>
      <c r="F294" s="27">
        <v>8234</v>
      </c>
      <c r="G294" s="27">
        <v>5354</v>
      </c>
      <c r="H294" s="27">
        <v>638</v>
      </c>
      <c r="I294" s="27">
        <v>3531</v>
      </c>
      <c r="J294" s="27">
        <v>448</v>
      </c>
      <c r="K294" s="27">
        <v>0</v>
      </c>
      <c r="L294" s="28">
        <v>17387</v>
      </c>
      <c r="M294" s="27">
        <v>0</v>
      </c>
      <c r="N294" s="27">
        <f t="shared" si="4"/>
        <v>287679</v>
      </c>
    </row>
    <row r="295" spans="1:14" ht="27.6" x14ac:dyDescent="0.3">
      <c r="A295" s="11" t="s">
        <v>576</v>
      </c>
      <c r="B295" s="9" t="s">
        <v>577</v>
      </c>
      <c r="C295" s="27">
        <v>199062</v>
      </c>
      <c r="D295" s="27">
        <v>96496</v>
      </c>
      <c r="E295" s="27">
        <v>0</v>
      </c>
      <c r="F295" s="27">
        <v>10521</v>
      </c>
      <c r="G295" s="27">
        <v>4661</v>
      </c>
      <c r="H295" s="27">
        <v>797</v>
      </c>
      <c r="I295" s="27">
        <v>4179</v>
      </c>
      <c r="J295" s="27">
        <v>603</v>
      </c>
      <c r="K295" s="27">
        <v>0</v>
      </c>
      <c r="L295" s="28">
        <v>0</v>
      </c>
      <c r="M295" s="27">
        <v>0</v>
      </c>
      <c r="N295" s="27">
        <f t="shared" si="4"/>
        <v>316319</v>
      </c>
    </row>
    <row r="296" spans="1:14" ht="27.6" x14ac:dyDescent="0.3">
      <c r="A296" s="11" t="s">
        <v>578</v>
      </c>
      <c r="B296" s="9" t="s">
        <v>579</v>
      </c>
      <c r="C296" s="27">
        <v>65504</v>
      </c>
      <c r="D296" s="27">
        <v>32966</v>
      </c>
      <c r="E296" s="27">
        <v>0</v>
      </c>
      <c r="F296" s="27">
        <v>3715</v>
      </c>
      <c r="G296" s="27">
        <v>418</v>
      </c>
      <c r="H296" s="27">
        <v>273</v>
      </c>
      <c r="I296" s="27">
        <v>726</v>
      </c>
      <c r="J296" s="27">
        <v>234</v>
      </c>
      <c r="K296" s="27">
        <v>0</v>
      </c>
      <c r="L296" s="28">
        <v>0</v>
      </c>
      <c r="M296" s="27">
        <v>0</v>
      </c>
      <c r="N296" s="27">
        <f t="shared" si="4"/>
        <v>103836</v>
      </c>
    </row>
    <row r="297" spans="1:14" ht="27.6" x14ac:dyDescent="0.3">
      <c r="A297" s="11" t="s">
        <v>580</v>
      </c>
      <c r="B297" s="9" t="s">
        <v>581</v>
      </c>
      <c r="C297" s="27">
        <v>82545</v>
      </c>
      <c r="D297" s="27">
        <v>62808</v>
      </c>
      <c r="E297" s="27">
        <v>0</v>
      </c>
      <c r="F297" s="27">
        <v>4600</v>
      </c>
      <c r="G297" s="27">
        <v>880</v>
      </c>
      <c r="H297" s="27">
        <v>341</v>
      </c>
      <c r="I297" s="27">
        <v>710</v>
      </c>
      <c r="J297" s="27">
        <v>255</v>
      </c>
      <c r="K297" s="27">
        <v>0</v>
      </c>
      <c r="L297" s="28">
        <v>0</v>
      </c>
      <c r="M297" s="27">
        <v>0</v>
      </c>
      <c r="N297" s="27">
        <f t="shared" si="4"/>
        <v>152139</v>
      </c>
    </row>
    <row r="298" spans="1:14" x14ac:dyDescent="0.3">
      <c r="A298" s="11" t="s">
        <v>582</v>
      </c>
      <c r="B298" s="9" t="s">
        <v>583</v>
      </c>
      <c r="C298" s="27">
        <v>101847</v>
      </c>
      <c r="D298" s="27">
        <v>50497</v>
      </c>
      <c r="E298" s="27">
        <v>0</v>
      </c>
      <c r="F298" s="27">
        <v>5585</v>
      </c>
      <c r="G298" s="27">
        <v>1618</v>
      </c>
      <c r="H298" s="27">
        <v>418</v>
      </c>
      <c r="I298" s="27">
        <v>1042</v>
      </c>
      <c r="J298" s="27">
        <v>312</v>
      </c>
      <c r="K298" s="27">
        <v>0</v>
      </c>
      <c r="L298" s="28">
        <v>0</v>
      </c>
      <c r="M298" s="27">
        <v>0</v>
      </c>
      <c r="N298" s="27">
        <f t="shared" si="4"/>
        <v>161319</v>
      </c>
    </row>
    <row r="299" spans="1:14" ht="27.6" x14ac:dyDescent="0.3">
      <c r="A299" s="11" t="s">
        <v>584</v>
      </c>
      <c r="B299" s="9" t="s">
        <v>585</v>
      </c>
      <c r="C299" s="27">
        <v>80395</v>
      </c>
      <c r="D299" s="27">
        <v>41413</v>
      </c>
      <c r="E299" s="27">
        <v>0</v>
      </c>
      <c r="F299" s="27">
        <v>4271</v>
      </c>
      <c r="G299" s="27">
        <v>1359</v>
      </c>
      <c r="H299" s="27">
        <v>325</v>
      </c>
      <c r="I299" s="27">
        <v>964</v>
      </c>
      <c r="J299" s="27">
        <v>232</v>
      </c>
      <c r="K299" s="27">
        <v>0</v>
      </c>
      <c r="L299" s="28">
        <v>0</v>
      </c>
      <c r="M299" s="27">
        <v>0</v>
      </c>
      <c r="N299" s="27">
        <f t="shared" si="4"/>
        <v>128959</v>
      </c>
    </row>
    <row r="300" spans="1:14" ht="27.6" x14ac:dyDescent="0.3">
      <c r="A300" s="11" t="s">
        <v>586</v>
      </c>
      <c r="B300" s="9" t="s">
        <v>587</v>
      </c>
      <c r="C300" s="27">
        <v>182818</v>
      </c>
      <c r="D300" s="27">
        <v>57268</v>
      </c>
      <c r="E300" s="27">
        <v>0</v>
      </c>
      <c r="F300" s="27">
        <v>9498</v>
      </c>
      <c r="G300" s="27">
        <v>6086</v>
      </c>
      <c r="H300" s="27">
        <v>731</v>
      </c>
      <c r="I300" s="27">
        <v>3894</v>
      </c>
      <c r="J300" s="27">
        <v>530</v>
      </c>
      <c r="K300" s="27">
        <v>0</v>
      </c>
      <c r="L300" s="28">
        <v>0</v>
      </c>
      <c r="M300" s="27">
        <v>0</v>
      </c>
      <c r="N300" s="27">
        <f t="shared" si="4"/>
        <v>260825</v>
      </c>
    </row>
    <row r="301" spans="1:14" ht="41.4" x14ac:dyDescent="0.3">
      <c r="A301" s="11" t="s">
        <v>588</v>
      </c>
      <c r="B301" s="9" t="s">
        <v>589</v>
      </c>
      <c r="C301" s="27">
        <v>108829</v>
      </c>
      <c r="D301" s="27">
        <v>51507</v>
      </c>
      <c r="E301" s="27">
        <v>0</v>
      </c>
      <c r="F301" s="27">
        <v>5937</v>
      </c>
      <c r="G301" s="27">
        <v>2140</v>
      </c>
      <c r="H301" s="27">
        <v>445</v>
      </c>
      <c r="I301" s="27">
        <v>1400</v>
      </c>
      <c r="J301" s="27">
        <v>331</v>
      </c>
      <c r="K301" s="27">
        <v>0</v>
      </c>
      <c r="L301" s="28">
        <v>5563</v>
      </c>
      <c r="M301" s="27">
        <v>0</v>
      </c>
      <c r="N301" s="27">
        <f t="shared" si="4"/>
        <v>176152</v>
      </c>
    </row>
    <row r="302" spans="1:14" x14ac:dyDescent="0.3">
      <c r="A302" s="11" t="s">
        <v>590</v>
      </c>
      <c r="B302" s="9" t="s">
        <v>591</v>
      </c>
      <c r="C302" s="27">
        <v>614755</v>
      </c>
      <c r="D302" s="27">
        <v>365891</v>
      </c>
      <c r="E302" s="27">
        <v>0</v>
      </c>
      <c r="F302" s="27">
        <v>27691</v>
      </c>
      <c r="G302" s="27">
        <v>18516</v>
      </c>
      <c r="H302" s="27">
        <v>2282</v>
      </c>
      <c r="I302" s="27">
        <v>23421</v>
      </c>
      <c r="J302" s="27">
        <v>1553</v>
      </c>
      <c r="K302" s="27">
        <v>0</v>
      </c>
      <c r="L302" s="28">
        <v>188768</v>
      </c>
      <c r="M302" s="27">
        <v>0</v>
      </c>
      <c r="N302" s="27">
        <f t="shared" si="4"/>
        <v>1242877</v>
      </c>
    </row>
    <row r="303" spans="1:14" ht="27.6" x14ac:dyDescent="0.3">
      <c r="A303" s="11" t="s">
        <v>592</v>
      </c>
      <c r="B303" s="9" t="s">
        <v>593</v>
      </c>
      <c r="C303" s="27">
        <v>237477</v>
      </c>
      <c r="D303" s="27">
        <v>158705</v>
      </c>
      <c r="E303" s="27">
        <v>0</v>
      </c>
      <c r="F303" s="27">
        <v>11545</v>
      </c>
      <c r="G303" s="27">
        <v>8600</v>
      </c>
      <c r="H303" s="27">
        <v>911</v>
      </c>
      <c r="I303" s="27">
        <v>7954</v>
      </c>
      <c r="J303" s="27">
        <v>604</v>
      </c>
      <c r="K303" s="27">
        <v>0</v>
      </c>
      <c r="L303" s="28">
        <v>0</v>
      </c>
      <c r="M303" s="27">
        <v>0</v>
      </c>
      <c r="N303" s="27">
        <f t="shared" si="4"/>
        <v>425796</v>
      </c>
    </row>
    <row r="304" spans="1:14" ht="27.6" x14ac:dyDescent="0.3">
      <c r="A304" s="11" t="s">
        <v>594</v>
      </c>
      <c r="B304" s="9" t="s">
        <v>595</v>
      </c>
      <c r="C304" s="27">
        <v>466071</v>
      </c>
      <c r="D304" s="27">
        <v>284803</v>
      </c>
      <c r="E304" s="27">
        <v>0</v>
      </c>
      <c r="F304" s="27">
        <v>21848</v>
      </c>
      <c r="G304" s="27">
        <v>11863</v>
      </c>
      <c r="H304" s="27">
        <v>1796</v>
      </c>
      <c r="I304" s="27">
        <v>10412</v>
      </c>
      <c r="J304" s="27">
        <v>1274</v>
      </c>
      <c r="K304" s="27">
        <v>0</v>
      </c>
      <c r="L304" s="28">
        <v>0</v>
      </c>
      <c r="M304" s="27">
        <v>0</v>
      </c>
      <c r="N304" s="27">
        <f t="shared" si="4"/>
        <v>798067</v>
      </c>
    </row>
    <row r="305" spans="1:14" ht="41.4" x14ac:dyDescent="0.3">
      <c r="A305" s="11" t="s">
        <v>596</v>
      </c>
      <c r="B305" s="9" t="s">
        <v>597</v>
      </c>
      <c r="C305" s="27">
        <v>81682</v>
      </c>
      <c r="D305" s="27">
        <v>46726</v>
      </c>
      <c r="E305" s="27">
        <v>0</v>
      </c>
      <c r="F305" s="27">
        <v>4402</v>
      </c>
      <c r="G305" s="27">
        <v>1271</v>
      </c>
      <c r="H305" s="27">
        <v>333</v>
      </c>
      <c r="I305" s="27">
        <v>907</v>
      </c>
      <c r="J305" s="27">
        <v>250</v>
      </c>
      <c r="K305" s="27">
        <v>0</v>
      </c>
      <c r="L305" s="28">
        <v>0</v>
      </c>
      <c r="M305" s="27">
        <v>0</v>
      </c>
      <c r="N305" s="27">
        <f t="shared" si="4"/>
        <v>135571</v>
      </c>
    </row>
    <row r="306" spans="1:14" ht="27.6" x14ac:dyDescent="0.3">
      <c r="A306" s="11" t="s">
        <v>598</v>
      </c>
      <c r="B306" s="9" t="s">
        <v>599</v>
      </c>
      <c r="C306" s="27">
        <v>126893</v>
      </c>
      <c r="D306" s="27">
        <v>66501</v>
      </c>
      <c r="E306" s="27">
        <v>0</v>
      </c>
      <c r="F306" s="27">
        <v>6766</v>
      </c>
      <c r="G306" s="27">
        <v>3879</v>
      </c>
      <c r="H306" s="27">
        <v>513</v>
      </c>
      <c r="I306" s="27">
        <v>2421</v>
      </c>
      <c r="J306" s="27">
        <v>388</v>
      </c>
      <c r="K306" s="27">
        <v>0</v>
      </c>
      <c r="L306" s="28">
        <v>3838</v>
      </c>
      <c r="M306" s="27">
        <v>0</v>
      </c>
      <c r="N306" s="27">
        <f t="shared" si="4"/>
        <v>211199</v>
      </c>
    </row>
    <row r="307" spans="1:14" ht="27.6" x14ac:dyDescent="0.3">
      <c r="A307" s="11" t="s">
        <v>600</v>
      </c>
      <c r="B307" s="9" t="s">
        <v>601</v>
      </c>
      <c r="C307" s="27">
        <v>484749</v>
      </c>
      <c r="D307" s="27">
        <v>207508</v>
      </c>
      <c r="E307" s="27">
        <v>0</v>
      </c>
      <c r="F307" s="27">
        <v>23391</v>
      </c>
      <c r="G307" s="27">
        <v>17168</v>
      </c>
      <c r="H307" s="27">
        <v>1866</v>
      </c>
      <c r="I307" s="27">
        <v>15006</v>
      </c>
      <c r="J307" s="27">
        <v>1334</v>
      </c>
      <c r="K307" s="27">
        <v>0</v>
      </c>
      <c r="L307" s="28">
        <v>74829</v>
      </c>
      <c r="M307" s="27">
        <v>0</v>
      </c>
      <c r="N307" s="27">
        <f t="shared" si="4"/>
        <v>825851</v>
      </c>
    </row>
    <row r="308" spans="1:14" ht="27.6" x14ac:dyDescent="0.3">
      <c r="A308" s="11" t="s">
        <v>602</v>
      </c>
      <c r="B308" s="9" t="s">
        <v>603</v>
      </c>
      <c r="C308" s="27">
        <v>100184</v>
      </c>
      <c r="D308" s="27">
        <v>48828</v>
      </c>
      <c r="E308" s="27">
        <v>0</v>
      </c>
      <c r="F308" s="27">
        <v>5507</v>
      </c>
      <c r="G308" s="27">
        <v>1497</v>
      </c>
      <c r="H308" s="27">
        <v>412</v>
      </c>
      <c r="I308" s="27">
        <v>975</v>
      </c>
      <c r="J308" s="27">
        <v>314</v>
      </c>
      <c r="K308" s="27">
        <v>0</v>
      </c>
      <c r="L308" s="28">
        <v>0</v>
      </c>
      <c r="M308" s="27">
        <v>0</v>
      </c>
      <c r="N308" s="27">
        <f t="shared" si="4"/>
        <v>157717</v>
      </c>
    </row>
    <row r="309" spans="1:14" ht="27.6" x14ac:dyDescent="0.3">
      <c r="A309" s="11" t="s">
        <v>604</v>
      </c>
      <c r="B309" s="9" t="s">
        <v>605</v>
      </c>
      <c r="C309" s="27">
        <v>230258</v>
      </c>
      <c r="D309" s="27">
        <v>95966</v>
      </c>
      <c r="E309" s="27">
        <v>0</v>
      </c>
      <c r="F309" s="27">
        <v>11349</v>
      </c>
      <c r="G309" s="27">
        <v>9739</v>
      </c>
      <c r="H309" s="27">
        <v>900</v>
      </c>
      <c r="I309" s="27">
        <v>6155</v>
      </c>
      <c r="J309" s="27">
        <v>639</v>
      </c>
      <c r="K309" s="27">
        <v>0</v>
      </c>
      <c r="L309" s="28">
        <v>31577</v>
      </c>
      <c r="M309" s="27">
        <v>0</v>
      </c>
      <c r="N309" s="27">
        <f t="shared" si="4"/>
        <v>386583</v>
      </c>
    </row>
    <row r="310" spans="1:14" ht="27.6" x14ac:dyDescent="0.3">
      <c r="A310" s="11" t="s">
        <v>606</v>
      </c>
      <c r="B310" s="9" t="s">
        <v>607</v>
      </c>
      <c r="C310" s="27">
        <v>214412</v>
      </c>
      <c r="D310" s="27">
        <v>130024</v>
      </c>
      <c r="E310" s="27">
        <v>0</v>
      </c>
      <c r="F310" s="27">
        <v>11343</v>
      </c>
      <c r="G310" s="27">
        <v>2118</v>
      </c>
      <c r="H310" s="27">
        <v>865</v>
      </c>
      <c r="I310" s="27">
        <v>2515</v>
      </c>
      <c r="J310" s="27">
        <v>643</v>
      </c>
      <c r="K310" s="27">
        <v>0</v>
      </c>
      <c r="L310" s="28">
        <v>0</v>
      </c>
      <c r="M310" s="27">
        <v>0</v>
      </c>
      <c r="N310" s="27">
        <f t="shared" si="4"/>
        <v>361920</v>
      </c>
    </row>
    <row r="311" spans="1:14" ht="27.6" x14ac:dyDescent="0.3">
      <c r="A311" s="11" t="s">
        <v>608</v>
      </c>
      <c r="B311" s="9" t="s">
        <v>609</v>
      </c>
      <c r="C311" s="27">
        <v>221146</v>
      </c>
      <c r="D311" s="27">
        <v>65668</v>
      </c>
      <c r="E311" s="27">
        <v>0</v>
      </c>
      <c r="F311" s="27">
        <v>10927</v>
      </c>
      <c r="G311" s="27">
        <v>7016</v>
      </c>
      <c r="H311" s="27">
        <v>868</v>
      </c>
      <c r="I311" s="27">
        <v>4184</v>
      </c>
      <c r="J311" s="27">
        <v>571</v>
      </c>
      <c r="K311" s="27">
        <v>0</v>
      </c>
      <c r="L311" s="28">
        <v>22222</v>
      </c>
      <c r="M311" s="27">
        <v>0</v>
      </c>
      <c r="N311" s="27">
        <f t="shared" si="4"/>
        <v>332602</v>
      </c>
    </row>
    <row r="312" spans="1:14" ht="27.6" x14ac:dyDescent="0.3">
      <c r="A312" s="11" t="s">
        <v>610</v>
      </c>
      <c r="B312" s="9" t="s">
        <v>611</v>
      </c>
      <c r="C312" s="27">
        <v>80768</v>
      </c>
      <c r="D312" s="27">
        <v>37187</v>
      </c>
      <c r="E312" s="27">
        <v>0</v>
      </c>
      <c r="F312" s="27">
        <v>4314</v>
      </c>
      <c r="G312" s="27">
        <v>1541</v>
      </c>
      <c r="H312" s="27">
        <v>328</v>
      </c>
      <c r="I312" s="27">
        <v>1006</v>
      </c>
      <c r="J312" s="27">
        <v>244</v>
      </c>
      <c r="K312" s="27">
        <v>0</v>
      </c>
      <c r="L312" s="28">
        <v>0</v>
      </c>
      <c r="M312" s="27">
        <v>0</v>
      </c>
      <c r="N312" s="27">
        <f t="shared" si="4"/>
        <v>125388</v>
      </c>
    </row>
    <row r="313" spans="1:14" ht="41.4" x14ac:dyDescent="0.3">
      <c r="A313" s="11" t="s">
        <v>612</v>
      </c>
      <c r="B313" s="9" t="s">
        <v>613</v>
      </c>
      <c r="C313" s="27">
        <v>83217</v>
      </c>
      <c r="D313" s="27">
        <v>40971</v>
      </c>
      <c r="E313" s="27">
        <v>0</v>
      </c>
      <c r="F313" s="27">
        <v>4594</v>
      </c>
      <c r="G313" s="27">
        <v>1172</v>
      </c>
      <c r="H313" s="27">
        <v>342</v>
      </c>
      <c r="I313" s="27">
        <v>856</v>
      </c>
      <c r="J313" s="27">
        <v>255</v>
      </c>
      <c r="K313" s="27">
        <v>0</v>
      </c>
      <c r="L313" s="28">
        <v>0</v>
      </c>
      <c r="M313" s="27">
        <v>0</v>
      </c>
      <c r="N313" s="27">
        <f t="shared" si="4"/>
        <v>131407</v>
      </c>
    </row>
    <row r="314" spans="1:14" ht="27.6" x14ac:dyDescent="0.3">
      <c r="A314" s="11" t="s">
        <v>614</v>
      </c>
      <c r="B314" s="9" t="s">
        <v>615</v>
      </c>
      <c r="C314" s="27">
        <v>169512</v>
      </c>
      <c r="D314" s="27">
        <v>100481</v>
      </c>
      <c r="E314" s="27">
        <v>0</v>
      </c>
      <c r="F314" s="27">
        <v>8126</v>
      </c>
      <c r="G314" s="27">
        <v>5260</v>
      </c>
      <c r="H314" s="27">
        <v>652</v>
      </c>
      <c r="I314" s="27">
        <v>4501</v>
      </c>
      <c r="J314" s="27">
        <v>417</v>
      </c>
      <c r="K314" s="27">
        <v>0</v>
      </c>
      <c r="L314" s="28">
        <v>0</v>
      </c>
      <c r="M314" s="27">
        <v>0</v>
      </c>
      <c r="N314" s="27">
        <f t="shared" si="4"/>
        <v>288949</v>
      </c>
    </row>
    <row r="315" spans="1:14" ht="27.6" x14ac:dyDescent="0.3">
      <c r="A315" s="11" t="s">
        <v>616</v>
      </c>
      <c r="B315" s="9" t="s">
        <v>617</v>
      </c>
      <c r="C315" s="27">
        <v>186711</v>
      </c>
      <c r="D315" s="27">
        <v>91264</v>
      </c>
      <c r="E315" s="27">
        <v>0</v>
      </c>
      <c r="F315" s="27">
        <v>9732</v>
      </c>
      <c r="G315" s="27">
        <v>5590</v>
      </c>
      <c r="H315" s="27">
        <v>749</v>
      </c>
      <c r="I315" s="27">
        <v>3251</v>
      </c>
      <c r="J315" s="27">
        <v>543</v>
      </c>
      <c r="K315" s="27">
        <v>0</v>
      </c>
      <c r="L315" s="28">
        <v>76294</v>
      </c>
      <c r="M315" s="27">
        <v>0</v>
      </c>
      <c r="N315" s="27">
        <f t="shared" si="4"/>
        <v>374134</v>
      </c>
    </row>
    <row r="316" spans="1:14" ht="27.6" x14ac:dyDescent="0.3">
      <c r="A316" s="11" t="s">
        <v>618</v>
      </c>
      <c r="B316" s="9" t="s">
        <v>619</v>
      </c>
      <c r="C316" s="27">
        <v>321899</v>
      </c>
      <c r="D316" s="27">
        <v>77367</v>
      </c>
      <c r="E316" s="27">
        <v>0</v>
      </c>
      <c r="F316" s="27">
        <v>16205</v>
      </c>
      <c r="G316" s="27">
        <v>14086</v>
      </c>
      <c r="H316" s="27">
        <v>1266</v>
      </c>
      <c r="I316" s="27">
        <v>9245</v>
      </c>
      <c r="J316" s="27">
        <v>908</v>
      </c>
      <c r="K316" s="27">
        <v>0</v>
      </c>
      <c r="L316" s="28">
        <v>0</v>
      </c>
      <c r="M316" s="27">
        <v>0</v>
      </c>
      <c r="N316" s="27">
        <f t="shared" si="4"/>
        <v>440976</v>
      </c>
    </row>
    <row r="317" spans="1:14" ht="27.6" x14ac:dyDescent="0.3">
      <c r="A317" s="11" t="s">
        <v>620</v>
      </c>
      <c r="B317" s="9" t="s">
        <v>621</v>
      </c>
      <c r="C317" s="27">
        <v>171419</v>
      </c>
      <c r="D317" s="27">
        <v>138504</v>
      </c>
      <c r="E317" s="27">
        <v>0</v>
      </c>
      <c r="F317" s="27">
        <v>8206</v>
      </c>
      <c r="G317" s="27">
        <v>4540</v>
      </c>
      <c r="H317" s="27">
        <v>664</v>
      </c>
      <c r="I317" s="27">
        <v>3277</v>
      </c>
      <c r="J317" s="27">
        <v>421</v>
      </c>
      <c r="K317" s="27">
        <v>0</v>
      </c>
      <c r="L317" s="28">
        <v>0</v>
      </c>
      <c r="M317" s="27">
        <v>0</v>
      </c>
      <c r="N317" s="27">
        <f t="shared" si="4"/>
        <v>327031</v>
      </c>
    </row>
    <row r="318" spans="1:14" ht="27.6" x14ac:dyDescent="0.3">
      <c r="A318" s="11" t="s">
        <v>622</v>
      </c>
      <c r="B318" s="9" t="s">
        <v>623</v>
      </c>
      <c r="C318" s="27">
        <v>415219</v>
      </c>
      <c r="D318" s="27">
        <v>159294</v>
      </c>
      <c r="E318" s="27">
        <v>0</v>
      </c>
      <c r="F318" s="27">
        <v>21152</v>
      </c>
      <c r="G318" s="27">
        <v>19126</v>
      </c>
      <c r="H318" s="27">
        <v>1642</v>
      </c>
      <c r="I318" s="27">
        <v>11200</v>
      </c>
      <c r="J318" s="27">
        <v>1204</v>
      </c>
      <c r="K318" s="27">
        <v>0</v>
      </c>
      <c r="L318" s="28">
        <v>0</v>
      </c>
      <c r="M318" s="27">
        <v>0</v>
      </c>
      <c r="N318" s="27">
        <f t="shared" si="4"/>
        <v>628837</v>
      </c>
    </row>
    <row r="319" spans="1:14" ht="27.6" x14ac:dyDescent="0.3">
      <c r="A319" s="11" t="s">
        <v>624</v>
      </c>
      <c r="B319" s="9" t="s">
        <v>625</v>
      </c>
      <c r="C319" s="27">
        <v>240376</v>
      </c>
      <c r="D319" s="27">
        <v>122963</v>
      </c>
      <c r="E319" s="27">
        <v>0</v>
      </c>
      <c r="F319" s="27">
        <v>11317</v>
      </c>
      <c r="G319" s="27">
        <v>12496</v>
      </c>
      <c r="H319" s="27">
        <v>916</v>
      </c>
      <c r="I319" s="27">
        <v>8457</v>
      </c>
      <c r="J319" s="27">
        <v>613</v>
      </c>
      <c r="K319" s="27">
        <v>0</v>
      </c>
      <c r="L319" s="28">
        <v>120055</v>
      </c>
      <c r="M319" s="27">
        <v>0</v>
      </c>
      <c r="N319" s="27">
        <f t="shared" si="4"/>
        <v>517193</v>
      </c>
    </row>
    <row r="320" spans="1:14" ht="27.6" x14ac:dyDescent="0.3">
      <c r="A320" s="11" t="s">
        <v>626</v>
      </c>
      <c r="B320" s="9" t="s">
        <v>627</v>
      </c>
      <c r="C320" s="27">
        <v>95778</v>
      </c>
      <c r="D320" s="27">
        <v>51988</v>
      </c>
      <c r="E320" s="27">
        <v>0</v>
      </c>
      <c r="F320" s="27">
        <v>5220</v>
      </c>
      <c r="G320" s="27">
        <v>836</v>
      </c>
      <c r="H320" s="27">
        <v>392</v>
      </c>
      <c r="I320" s="27">
        <v>716</v>
      </c>
      <c r="J320" s="27">
        <v>287</v>
      </c>
      <c r="K320" s="27">
        <v>0</v>
      </c>
      <c r="L320" s="28">
        <v>0</v>
      </c>
      <c r="M320" s="27">
        <v>0</v>
      </c>
      <c r="N320" s="27">
        <f t="shared" si="4"/>
        <v>155217</v>
      </c>
    </row>
    <row r="321" spans="1:14" ht="27.6" x14ac:dyDescent="0.3">
      <c r="A321" s="11" t="s">
        <v>628</v>
      </c>
      <c r="B321" s="9" t="s">
        <v>629</v>
      </c>
      <c r="C321" s="27">
        <v>380866</v>
      </c>
      <c r="D321" s="27">
        <v>88649</v>
      </c>
      <c r="E321" s="27">
        <v>0</v>
      </c>
      <c r="F321" s="27">
        <v>19067</v>
      </c>
      <c r="G321" s="27">
        <v>19391</v>
      </c>
      <c r="H321" s="27">
        <v>1492</v>
      </c>
      <c r="I321" s="27">
        <v>11583</v>
      </c>
      <c r="J321" s="27">
        <v>1062</v>
      </c>
      <c r="K321" s="27">
        <v>0</v>
      </c>
      <c r="L321" s="28">
        <v>896</v>
      </c>
      <c r="M321" s="27">
        <v>0</v>
      </c>
      <c r="N321" s="27">
        <f t="shared" si="4"/>
        <v>523006</v>
      </c>
    </row>
    <row r="322" spans="1:14" ht="27.6" x14ac:dyDescent="0.3">
      <c r="A322" s="11" t="s">
        <v>630</v>
      </c>
      <c r="B322" s="9" t="s">
        <v>631</v>
      </c>
      <c r="C322" s="27">
        <v>103001</v>
      </c>
      <c r="D322" s="27">
        <v>52701</v>
      </c>
      <c r="E322" s="27">
        <v>0</v>
      </c>
      <c r="F322" s="27">
        <v>5736</v>
      </c>
      <c r="G322" s="27">
        <v>1161</v>
      </c>
      <c r="H322" s="27">
        <v>427</v>
      </c>
      <c r="I322" s="27">
        <v>726</v>
      </c>
      <c r="J322" s="27">
        <v>321</v>
      </c>
      <c r="K322" s="27">
        <v>0</v>
      </c>
      <c r="L322" s="28">
        <v>2271</v>
      </c>
      <c r="M322" s="27">
        <v>0</v>
      </c>
      <c r="N322" s="27">
        <f t="shared" si="4"/>
        <v>166344</v>
      </c>
    </row>
    <row r="323" spans="1:14" ht="27.6" x14ac:dyDescent="0.3">
      <c r="A323" s="11" t="s">
        <v>632</v>
      </c>
      <c r="B323" s="9" t="s">
        <v>633</v>
      </c>
      <c r="C323" s="27">
        <v>121216</v>
      </c>
      <c r="D323" s="27">
        <v>63963</v>
      </c>
      <c r="E323" s="27">
        <v>0</v>
      </c>
      <c r="F323" s="27">
        <v>5960</v>
      </c>
      <c r="G323" s="27">
        <v>2129</v>
      </c>
      <c r="H323" s="27">
        <v>479</v>
      </c>
      <c r="I323" s="27">
        <v>1882</v>
      </c>
      <c r="J323" s="27">
        <v>370</v>
      </c>
      <c r="K323" s="27">
        <v>0</v>
      </c>
      <c r="L323" s="28">
        <v>24482</v>
      </c>
      <c r="M323" s="27">
        <v>0</v>
      </c>
      <c r="N323" s="27">
        <f t="shared" si="4"/>
        <v>220481</v>
      </c>
    </row>
    <row r="324" spans="1:14" ht="27.6" x14ac:dyDescent="0.3">
      <c r="A324" s="11" t="s">
        <v>634</v>
      </c>
      <c r="B324" s="9" t="s">
        <v>635</v>
      </c>
      <c r="C324" s="27">
        <v>130172</v>
      </c>
      <c r="D324" s="27">
        <v>74703</v>
      </c>
      <c r="E324" s="27">
        <v>0</v>
      </c>
      <c r="F324" s="27">
        <v>6897</v>
      </c>
      <c r="G324" s="27">
        <v>2795</v>
      </c>
      <c r="H324" s="27">
        <v>526</v>
      </c>
      <c r="I324" s="27">
        <v>1696</v>
      </c>
      <c r="J324" s="27">
        <v>384</v>
      </c>
      <c r="K324" s="27">
        <v>0</v>
      </c>
      <c r="L324" s="28">
        <v>0</v>
      </c>
      <c r="M324" s="27">
        <v>0</v>
      </c>
      <c r="N324" s="27">
        <f t="shared" si="4"/>
        <v>217173</v>
      </c>
    </row>
    <row r="325" spans="1:14" ht="41.4" x14ac:dyDescent="0.3">
      <c r="A325" s="11" t="s">
        <v>636</v>
      </c>
      <c r="B325" s="9" t="s">
        <v>637</v>
      </c>
      <c r="C325" s="27">
        <v>106636</v>
      </c>
      <c r="D325" s="27">
        <v>61794</v>
      </c>
      <c r="E325" s="27">
        <v>0</v>
      </c>
      <c r="F325" s="27">
        <v>5894</v>
      </c>
      <c r="G325" s="27">
        <v>963</v>
      </c>
      <c r="H325" s="27">
        <v>446</v>
      </c>
      <c r="I325" s="27">
        <v>679</v>
      </c>
      <c r="J325" s="27">
        <v>404</v>
      </c>
      <c r="K325" s="27">
        <v>0</v>
      </c>
      <c r="L325" s="28">
        <v>0</v>
      </c>
      <c r="M325" s="27">
        <v>0</v>
      </c>
      <c r="N325" s="27">
        <f t="shared" si="4"/>
        <v>176816</v>
      </c>
    </row>
    <row r="326" spans="1:14" ht="41.4" x14ac:dyDescent="0.3">
      <c r="A326" s="11" t="s">
        <v>638</v>
      </c>
      <c r="B326" s="9" t="s">
        <v>639</v>
      </c>
      <c r="C326" s="27">
        <v>114305</v>
      </c>
      <c r="D326" s="27">
        <v>65245</v>
      </c>
      <c r="E326" s="27">
        <v>0</v>
      </c>
      <c r="F326" s="27">
        <v>6022</v>
      </c>
      <c r="G326" s="27">
        <v>1755</v>
      </c>
      <c r="H326" s="27">
        <v>461</v>
      </c>
      <c r="I326" s="27">
        <v>1561</v>
      </c>
      <c r="J326" s="27">
        <v>346</v>
      </c>
      <c r="K326" s="27">
        <v>0</v>
      </c>
      <c r="L326" s="28">
        <v>0</v>
      </c>
      <c r="M326" s="27">
        <v>0</v>
      </c>
      <c r="N326" s="27">
        <f t="shared" si="4"/>
        <v>189695</v>
      </c>
    </row>
    <row r="327" spans="1:14" ht="41.4" x14ac:dyDescent="0.3">
      <c r="A327" s="11" t="s">
        <v>640</v>
      </c>
      <c r="B327" s="9" t="s">
        <v>641</v>
      </c>
      <c r="C327" s="27">
        <v>2249171</v>
      </c>
      <c r="D327" s="27">
        <v>992437</v>
      </c>
      <c r="E327" s="27">
        <v>0</v>
      </c>
      <c r="F327" s="27">
        <v>98130</v>
      </c>
      <c r="G327" s="27">
        <v>62040</v>
      </c>
      <c r="H327" s="27">
        <v>8601</v>
      </c>
      <c r="I327" s="27">
        <v>83112</v>
      </c>
      <c r="J327" s="27">
        <v>6053</v>
      </c>
      <c r="K327" s="27">
        <v>0</v>
      </c>
      <c r="L327" s="28">
        <v>0</v>
      </c>
      <c r="M327" s="27">
        <v>0</v>
      </c>
      <c r="N327" s="27">
        <f t="shared" si="4"/>
        <v>3499544</v>
      </c>
    </row>
    <row r="328" spans="1:14" ht="41.4" x14ac:dyDescent="0.3">
      <c r="A328" s="11" t="s">
        <v>642</v>
      </c>
      <c r="B328" s="9" t="s">
        <v>643</v>
      </c>
      <c r="C328" s="27">
        <v>64296</v>
      </c>
      <c r="D328" s="27">
        <v>24797</v>
      </c>
      <c r="E328" s="27">
        <v>0</v>
      </c>
      <c r="F328" s="27">
        <v>3437</v>
      </c>
      <c r="G328" s="27">
        <v>1585</v>
      </c>
      <c r="H328" s="27">
        <v>261</v>
      </c>
      <c r="I328" s="27">
        <v>985</v>
      </c>
      <c r="J328" s="27">
        <v>194</v>
      </c>
      <c r="K328" s="27">
        <v>0</v>
      </c>
      <c r="L328" s="28">
        <v>0</v>
      </c>
      <c r="M328" s="27">
        <v>0</v>
      </c>
      <c r="N328" s="27">
        <f t="shared" si="4"/>
        <v>95555</v>
      </c>
    </row>
    <row r="329" spans="1:14" ht="27.6" x14ac:dyDescent="0.3">
      <c r="A329" s="11" t="s">
        <v>644</v>
      </c>
      <c r="B329" s="9" t="s">
        <v>645</v>
      </c>
      <c r="C329" s="27">
        <v>62023</v>
      </c>
      <c r="D329" s="27">
        <v>26878</v>
      </c>
      <c r="E329" s="27">
        <v>0</v>
      </c>
      <c r="F329" s="27">
        <v>3398</v>
      </c>
      <c r="G329" s="27">
        <v>963</v>
      </c>
      <c r="H329" s="27">
        <v>255</v>
      </c>
      <c r="I329" s="27">
        <v>612</v>
      </c>
      <c r="J329" s="27">
        <v>190</v>
      </c>
      <c r="K329" s="27">
        <v>0</v>
      </c>
      <c r="L329" s="28">
        <v>0</v>
      </c>
      <c r="M329" s="27">
        <v>0</v>
      </c>
      <c r="N329" s="27">
        <f t="shared" si="4"/>
        <v>94319</v>
      </c>
    </row>
    <row r="330" spans="1:14" ht="27.6" x14ac:dyDescent="0.3">
      <c r="A330" s="11" t="s">
        <v>646</v>
      </c>
      <c r="B330" s="9" t="s">
        <v>647</v>
      </c>
      <c r="C330" s="27">
        <v>85691</v>
      </c>
      <c r="D330" s="27">
        <v>39550</v>
      </c>
      <c r="E330" s="27">
        <v>0</v>
      </c>
      <c r="F330" s="27">
        <v>4590</v>
      </c>
      <c r="G330" s="27">
        <v>1051</v>
      </c>
      <c r="H330" s="27">
        <v>350</v>
      </c>
      <c r="I330" s="27">
        <v>762</v>
      </c>
      <c r="J330" s="27">
        <v>261</v>
      </c>
      <c r="K330" s="27">
        <v>0</v>
      </c>
      <c r="L330" s="28">
        <v>0</v>
      </c>
      <c r="M330" s="27">
        <v>0</v>
      </c>
      <c r="N330" s="27">
        <f t="shared" si="4"/>
        <v>132255</v>
      </c>
    </row>
    <row r="331" spans="1:14" ht="27.6" x14ac:dyDescent="0.3">
      <c r="A331" s="11" t="s">
        <v>648</v>
      </c>
      <c r="B331" s="9" t="s">
        <v>649</v>
      </c>
      <c r="C331" s="27">
        <v>106328</v>
      </c>
      <c r="D331" s="27">
        <v>56086</v>
      </c>
      <c r="E331" s="27">
        <v>0</v>
      </c>
      <c r="F331" s="27">
        <v>5915</v>
      </c>
      <c r="G331" s="27">
        <v>1244</v>
      </c>
      <c r="H331" s="27">
        <v>439</v>
      </c>
      <c r="I331" s="27">
        <v>726</v>
      </c>
      <c r="J331" s="27">
        <v>331</v>
      </c>
      <c r="K331" s="27">
        <v>0</v>
      </c>
      <c r="L331" s="28">
        <v>0</v>
      </c>
      <c r="M331" s="27">
        <v>0</v>
      </c>
      <c r="N331" s="27">
        <f t="shared" ref="N331:N394" si="5">SUM(C331:M331)</f>
        <v>171069</v>
      </c>
    </row>
    <row r="332" spans="1:14" ht="27.6" x14ac:dyDescent="0.3">
      <c r="A332" s="11" t="s">
        <v>650</v>
      </c>
      <c r="B332" s="9" t="s">
        <v>651</v>
      </c>
      <c r="C332" s="27">
        <v>133811</v>
      </c>
      <c r="D332" s="27">
        <v>44937</v>
      </c>
      <c r="E332" s="27">
        <v>0</v>
      </c>
      <c r="F332" s="27">
        <v>6909</v>
      </c>
      <c r="G332" s="27">
        <v>3048</v>
      </c>
      <c r="H332" s="27">
        <v>535</v>
      </c>
      <c r="I332" s="27">
        <v>1981</v>
      </c>
      <c r="J332" s="27">
        <v>372</v>
      </c>
      <c r="K332" s="27">
        <v>0</v>
      </c>
      <c r="L332" s="28">
        <v>0</v>
      </c>
      <c r="M332" s="27">
        <v>0</v>
      </c>
      <c r="N332" s="27">
        <f t="shared" si="5"/>
        <v>191593</v>
      </c>
    </row>
    <row r="333" spans="1:14" ht="27.6" x14ac:dyDescent="0.3">
      <c r="A333" s="11" t="s">
        <v>652</v>
      </c>
      <c r="B333" s="9" t="s">
        <v>653</v>
      </c>
      <c r="C333" s="27">
        <v>1517505</v>
      </c>
      <c r="D333" s="27">
        <v>581945</v>
      </c>
      <c r="E333" s="27">
        <v>0</v>
      </c>
      <c r="F333" s="27">
        <v>67243</v>
      </c>
      <c r="G333" s="27">
        <v>67636</v>
      </c>
      <c r="H333" s="27">
        <v>5722</v>
      </c>
      <c r="I333" s="27">
        <v>55605</v>
      </c>
      <c r="J333" s="27">
        <v>3781</v>
      </c>
      <c r="K333" s="27">
        <v>0</v>
      </c>
      <c r="L333" s="28">
        <v>151632</v>
      </c>
      <c r="M333" s="27">
        <v>0</v>
      </c>
      <c r="N333" s="27">
        <f t="shared" si="5"/>
        <v>2451069</v>
      </c>
    </row>
    <row r="334" spans="1:14" ht="27.6" x14ac:dyDescent="0.3">
      <c r="A334" s="11" t="s">
        <v>654</v>
      </c>
      <c r="B334" s="9" t="s">
        <v>655</v>
      </c>
      <c r="C334" s="27">
        <v>392717</v>
      </c>
      <c r="D334" s="27">
        <v>195318</v>
      </c>
      <c r="E334" s="27">
        <v>0</v>
      </c>
      <c r="F334" s="27">
        <v>19086</v>
      </c>
      <c r="G334" s="27">
        <v>16452</v>
      </c>
      <c r="H334" s="27">
        <v>1523</v>
      </c>
      <c r="I334" s="27">
        <v>10666</v>
      </c>
      <c r="J334" s="27">
        <v>1028</v>
      </c>
      <c r="K334" s="27">
        <v>0</v>
      </c>
      <c r="L334" s="28">
        <v>0</v>
      </c>
      <c r="M334" s="27">
        <v>0</v>
      </c>
      <c r="N334" s="27">
        <f t="shared" si="5"/>
        <v>636790</v>
      </c>
    </row>
    <row r="335" spans="1:14" ht="27.6" x14ac:dyDescent="0.3">
      <c r="A335" s="11" t="s">
        <v>656</v>
      </c>
      <c r="B335" s="9" t="s">
        <v>657</v>
      </c>
      <c r="C335" s="27">
        <v>256640</v>
      </c>
      <c r="D335" s="27">
        <v>165985</v>
      </c>
      <c r="E335" s="27">
        <v>0</v>
      </c>
      <c r="F335" s="27">
        <v>12973</v>
      </c>
      <c r="G335" s="27">
        <v>8056</v>
      </c>
      <c r="H335" s="27">
        <v>1013</v>
      </c>
      <c r="I335" s="27">
        <v>5475</v>
      </c>
      <c r="J335" s="27">
        <v>724</v>
      </c>
      <c r="K335" s="27">
        <v>0</v>
      </c>
      <c r="L335" s="28">
        <v>0</v>
      </c>
      <c r="M335" s="27">
        <v>0</v>
      </c>
      <c r="N335" s="27">
        <f t="shared" si="5"/>
        <v>450866</v>
      </c>
    </row>
    <row r="336" spans="1:14" ht="27.6" x14ac:dyDescent="0.3">
      <c r="A336" s="11" t="s">
        <v>658</v>
      </c>
      <c r="B336" s="9" t="s">
        <v>659</v>
      </c>
      <c r="C336" s="27">
        <v>1141414</v>
      </c>
      <c r="D336" s="27">
        <v>598409</v>
      </c>
      <c r="E336" s="27">
        <v>0</v>
      </c>
      <c r="F336" s="27">
        <v>56694</v>
      </c>
      <c r="G336" s="27">
        <v>21074</v>
      </c>
      <c r="H336" s="27">
        <v>4510</v>
      </c>
      <c r="I336" s="27">
        <v>15192</v>
      </c>
      <c r="J336" s="27">
        <v>3115</v>
      </c>
      <c r="K336" s="27">
        <v>0</v>
      </c>
      <c r="L336" s="28">
        <v>0</v>
      </c>
      <c r="M336" s="27">
        <v>0</v>
      </c>
      <c r="N336" s="27">
        <f t="shared" si="5"/>
        <v>1840408</v>
      </c>
    </row>
    <row r="337" spans="1:14" ht="27.6" x14ac:dyDescent="0.3">
      <c r="A337" s="11" t="s">
        <v>660</v>
      </c>
      <c r="B337" s="9" t="s">
        <v>661</v>
      </c>
      <c r="C337" s="27">
        <v>91671</v>
      </c>
      <c r="D337" s="27">
        <v>41064</v>
      </c>
      <c r="E337" s="27">
        <v>0</v>
      </c>
      <c r="F337" s="27">
        <v>4990</v>
      </c>
      <c r="G337" s="27">
        <v>1920</v>
      </c>
      <c r="H337" s="27">
        <v>374</v>
      </c>
      <c r="I337" s="27">
        <v>1136</v>
      </c>
      <c r="J337" s="27">
        <v>278</v>
      </c>
      <c r="K337" s="27">
        <v>0</v>
      </c>
      <c r="L337" s="28">
        <v>21214</v>
      </c>
      <c r="M337" s="27">
        <v>0</v>
      </c>
      <c r="N337" s="27">
        <f t="shared" si="5"/>
        <v>162647</v>
      </c>
    </row>
    <row r="338" spans="1:14" ht="27.6" x14ac:dyDescent="0.3">
      <c r="A338" s="11" t="s">
        <v>662</v>
      </c>
      <c r="B338" s="9" t="s">
        <v>663</v>
      </c>
      <c r="C338" s="27">
        <v>105244</v>
      </c>
      <c r="D338" s="27">
        <v>41288</v>
      </c>
      <c r="E338" s="27">
        <v>0</v>
      </c>
      <c r="F338" s="27">
        <v>5651</v>
      </c>
      <c r="G338" s="27">
        <v>1854</v>
      </c>
      <c r="H338" s="27">
        <v>429</v>
      </c>
      <c r="I338" s="27">
        <v>1156</v>
      </c>
      <c r="J338" s="27">
        <v>317</v>
      </c>
      <c r="K338" s="27">
        <v>0</v>
      </c>
      <c r="L338" s="28">
        <v>0</v>
      </c>
      <c r="M338" s="27">
        <v>0</v>
      </c>
      <c r="N338" s="27">
        <f t="shared" si="5"/>
        <v>155939</v>
      </c>
    </row>
    <row r="339" spans="1:14" ht="27.6" x14ac:dyDescent="0.3">
      <c r="A339" s="11" t="s">
        <v>664</v>
      </c>
      <c r="B339" s="9" t="s">
        <v>665</v>
      </c>
      <c r="C339" s="27">
        <v>184336</v>
      </c>
      <c r="D339" s="27">
        <v>55846</v>
      </c>
      <c r="E339" s="27">
        <v>0</v>
      </c>
      <c r="F339" s="27">
        <v>9577</v>
      </c>
      <c r="G339" s="27">
        <v>6218</v>
      </c>
      <c r="H339" s="27">
        <v>737</v>
      </c>
      <c r="I339" s="27">
        <v>3930</v>
      </c>
      <c r="J339" s="27">
        <v>535</v>
      </c>
      <c r="K339" s="27">
        <v>0</v>
      </c>
      <c r="L339" s="28">
        <v>0</v>
      </c>
      <c r="M339" s="27">
        <v>0</v>
      </c>
      <c r="N339" s="27">
        <f t="shared" si="5"/>
        <v>261179</v>
      </c>
    </row>
    <row r="340" spans="1:14" ht="27.6" x14ac:dyDescent="0.3">
      <c r="A340" s="11" t="s">
        <v>666</v>
      </c>
      <c r="B340" s="9" t="s">
        <v>667</v>
      </c>
      <c r="C340" s="27">
        <v>122367</v>
      </c>
      <c r="D340" s="27">
        <v>60850</v>
      </c>
      <c r="E340" s="27">
        <v>0</v>
      </c>
      <c r="F340" s="27">
        <v>6220</v>
      </c>
      <c r="G340" s="27">
        <v>1288</v>
      </c>
      <c r="H340" s="27">
        <v>478</v>
      </c>
      <c r="I340" s="27">
        <v>2344</v>
      </c>
      <c r="J340" s="27">
        <v>317</v>
      </c>
      <c r="K340" s="27">
        <v>0</v>
      </c>
      <c r="L340" s="28">
        <v>0</v>
      </c>
      <c r="M340" s="27">
        <v>0</v>
      </c>
      <c r="N340" s="27">
        <f t="shared" si="5"/>
        <v>193864</v>
      </c>
    </row>
    <row r="341" spans="1:14" ht="27.6" x14ac:dyDescent="0.3">
      <c r="A341" s="11" t="s">
        <v>668</v>
      </c>
      <c r="B341" s="9" t="s">
        <v>669</v>
      </c>
      <c r="C341" s="27">
        <v>52775</v>
      </c>
      <c r="D341" s="27">
        <v>26461</v>
      </c>
      <c r="E341" s="27">
        <v>0</v>
      </c>
      <c r="F341" s="27">
        <v>2940</v>
      </c>
      <c r="G341" s="27">
        <v>479</v>
      </c>
      <c r="H341" s="27">
        <v>215</v>
      </c>
      <c r="I341" s="27">
        <v>705</v>
      </c>
      <c r="J341" s="27">
        <v>164</v>
      </c>
      <c r="K341" s="27">
        <v>0</v>
      </c>
      <c r="L341" s="28">
        <v>0</v>
      </c>
      <c r="M341" s="27">
        <v>0</v>
      </c>
      <c r="N341" s="27">
        <f t="shared" si="5"/>
        <v>83739</v>
      </c>
    </row>
    <row r="342" spans="1:14" ht="27.6" x14ac:dyDescent="0.3">
      <c r="A342" s="11" t="s">
        <v>670</v>
      </c>
      <c r="B342" s="9" t="s">
        <v>671</v>
      </c>
      <c r="C342" s="27">
        <v>138657</v>
      </c>
      <c r="D342" s="27">
        <v>30845</v>
      </c>
      <c r="E342" s="27">
        <v>0</v>
      </c>
      <c r="F342" s="27">
        <v>6885</v>
      </c>
      <c r="G342" s="27">
        <v>3478</v>
      </c>
      <c r="H342" s="27">
        <v>541</v>
      </c>
      <c r="I342" s="27">
        <v>4127</v>
      </c>
      <c r="J342" s="27">
        <v>446</v>
      </c>
      <c r="K342" s="27">
        <v>0</v>
      </c>
      <c r="L342" s="28">
        <v>0</v>
      </c>
      <c r="M342" s="27">
        <v>0</v>
      </c>
      <c r="N342" s="27">
        <f t="shared" si="5"/>
        <v>184979</v>
      </c>
    </row>
    <row r="343" spans="1:14" ht="55.2" x14ac:dyDescent="0.3">
      <c r="A343" s="11" t="s">
        <v>672</v>
      </c>
      <c r="B343" s="9" t="s">
        <v>673</v>
      </c>
      <c r="C343" s="27">
        <v>1369182</v>
      </c>
      <c r="D343" s="27">
        <v>461211</v>
      </c>
      <c r="E343" s="27">
        <v>0</v>
      </c>
      <c r="F343" s="27">
        <v>65914</v>
      </c>
      <c r="G343" s="27">
        <v>64995</v>
      </c>
      <c r="H343" s="27">
        <v>5269</v>
      </c>
      <c r="I343" s="27">
        <v>45105</v>
      </c>
      <c r="J343" s="27">
        <v>3562</v>
      </c>
      <c r="K343" s="27">
        <v>0</v>
      </c>
      <c r="L343" s="28">
        <v>0</v>
      </c>
      <c r="M343" s="27">
        <v>0</v>
      </c>
      <c r="N343" s="27">
        <f t="shared" si="5"/>
        <v>2015238</v>
      </c>
    </row>
    <row r="344" spans="1:14" ht="27.6" x14ac:dyDescent="0.3">
      <c r="A344" s="11" t="s">
        <v>674</v>
      </c>
      <c r="B344" s="9" t="s">
        <v>675</v>
      </c>
      <c r="C344" s="27">
        <v>104610</v>
      </c>
      <c r="D344" s="27">
        <v>50524</v>
      </c>
      <c r="E344" s="27">
        <v>0</v>
      </c>
      <c r="F344" s="27">
        <v>5787</v>
      </c>
      <c r="G344" s="27">
        <v>1304</v>
      </c>
      <c r="H344" s="27">
        <v>431</v>
      </c>
      <c r="I344" s="27">
        <v>918</v>
      </c>
      <c r="J344" s="27">
        <v>322</v>
      </c>
      <c r="K344" s="27">
        <v>0</v>
      </c>
      <c r="L344" s="28">
        <v>0</v>
      </c>
      <c r="M344" s="27">
        <v>0</v>
      </c>
      <c r="N344" s="27">
        <f t="shared" si="5"/>
        <v>163896</v>
      </c>
    </row>
    <row r="345" spans="1:14" ht="27.6" x14ac:dyDescent="0.3">
      <c r="A345" s="11" t="s">
        <v>676</v>
      </c>
      <c r="B345" s="9" t="s">
        <v>677</v>
      </c>
      <c r="C345" s="27">
        <v>172119</v>
      </c>
      <c r="D345" s="27">
        <v>94270</v>
      </c>
      <c r="E345" s="27">
        <v>0</v>
      </c>
      <c r="F345" s="27">
        <v>8882</v>
      </c>
      <c r="G345" s="27">
        <v>2559</v>
      </c>
      <c r="H345" s="27">
        <v>685</v>
      </c>
      <c r="I345" s="27">
        <v>2810</v>
      </c>
      <c r="J345" s="27">
        <v>502</v>
      </c>
      <c r="K345" s="27">
        <v>0</v>
      </c>
      <c r="L345" s="28">
        <v>133</v>
      </c>
      <c r="M345" s="27">
        <v>0</v>
      </c>
      <c r="N345" s="27">
        <f t="shared" si="5"/>
        <v>281960</v>
      </c>
    </row>
    <row r="346" spans="1:14" ht="41.4" x14ac:dyDescent="0.3">
      <c r="A346" s="11" t="s">
        <v>678</v>
      </c>
      <c r="B346" s="9" t="s">
        <v>679</v>
      </c>
      <c r="C346" s="27">
        <v>263473</v>
      </c>
      <c r="D346" s="27">
        <v>101844</v>
      </c>
      <c r="E346" s="27">
        <v>0</v>
      </c>
      <c r="F346" s="27">
        <v>12810</v>
      </c>
      <c r="G346" s="27">
        <v>7703</v>
      </c>
      <c r="H346" s="27">
        <v>1026</v>
      </c>
      <c r="I346" s="27">
        <v>5092</v>
      </c>
      <c r="J346" s="27">
        <v>680</v>
      </c>
      <c r="K346" s="27">
        <v>0</v>
      </c>
      <c r="L346" s="28">
        <v>0</v>
      </c>
      <c r="M346" s="27">
        <v>0</v>
      </c>
      <c r="N346" s="27">
        <f t="shared" si="5"/>
        <v>392628</v>
      </c>
    </row>
    <row r="347" spans="1:14" x14ac:dyDescent="0.3">
      <c r="A347" s="11" t="s">
        <v>680</v>
      </c>
      <c r="B347" s="9" t="s">
        <v>681</v>
      </c>
      <c r="C347" s="27">
        <v>360398</v>
      </c>
      <c r="D347" s="27">
        <v>289151</v>
      </c>
      <c r="E347" s="27">
        <v>0</v>
      </c>
      <c r="F347" s="27">
        <v>16680</v>
      </c>
      <c r="G347" s="27">
        <v>13211</v>
      </c>
      <c r="H347" s="27">
        <v>1354</v>
      </c>
      <c r="I347" s="27">
        <v>12491</v>
      </c>
      <c r="J347" s="27">
        <v>823</v>
      </c>
      <c r="K347" s="27">
        <v>0</v>
      </c>
      <c r="L347" s="28">
        <v>0</v>
      </c>
      <c r="M347" s="27">
        <v>0</v>
      </c>
      <c r="N347" s="27">
        <f t="shared" si="5"/>
        <v>694108</v>
      </c>
    </row>
    <row r="348" spans="1:14" ht="41.4" x14ac:dyDescent="0.3">
      <c r="A348" s="11" t="s">
        <v>682</v>
      </c>
      <c r="B348" s="9" t="s">
        <v>683</v>
      </c>
      <c r="C348" s="27">
        <v>307014</v>
      </c>
      <c r="D348" s="27">
        <v>134667</v>
      </c>
      <c r="E348" s="27">
        <v>0</v>
      </c>
      <c r="F348" s="27">
        <v>11322</v>
      </c>
      <c r="G348" s="27">
        <v>5326</v>
      </c>
      <c r="H348" s="27">
        <v>1175</v>
      </c>
      <c r="I348" s="27">
        <v>4402</v>
      </c>
      <c r="J348" s="27">
        <v>732</v>
      </c>
      <c r="K348" s="27">
        <v>0</v>
      </c>
      <c r="L348" s="28">
        <v>12257</v>
      </c>
      <c r="M348" s="27">
        <v>0</v>
      </c>
      <c r="N348" s="27">
        <f t="shared" si="5"/>
        <v>476895</v>
      </c>
    </row>
    <row r="349" spans="1:14" ht="41.4" x14ac:dyDescent="0.3">
      <c r="A349" s="11" t="s">
        <v>684</v>
      </c>
      <c r="B349" s="9" t="s">
        <v>685</v>
      </c>
      <c r="C349" s="27">
        <v>115809</v>
      </c>
      <c r="D349" s="27">
        <v>38110</v>
      </c>
      <c r="E349" s="27">
        <v>0</v>
      </c>
      <c r="F349" s="27">
        <v>6209</v>
      </c>
      <c r="G349" s="27">
        <v>2377</v>
      </c>
      <c r="H349" s="27">
        <v>471</v>
      </c>
      <c r="I349" s="27">
        <v>1597</v>
      </c>
      <c r="J349" s="27">
        <v>351</v>
      </c>
      <c r="K349" s="27">
        <v>0</v>
      </c>
      <c r="L349" s="28">
        <v>0</v>
      </c>
      <c r="M349" s="27">
        <v>0</v>
      </c>
      <c r="N349" s="27">
        <f t="shared" si="5"/>
        <v>164924</v>
      </c>
    </row>
    <row r="350" spans="1:14" ht="27.6" x14ac:dyDescent="0.3">
      <c r="A350" s="11" t="s">
        <v>686</v>
      </c>
      <c r="B350" s="9" t="s">
        <v>687</v>
      </c>
      <c r="C350" s="27">
        <v>74946</v>
      </c>
      <c r="D350" s="27">
        <v>35588</v>
      </c>
      <c r="E350" s="27">
        <v>0</v>
      </c>
      <c r="F350" s="27">
        <v>3942</v>
      </c>
      <c r="G350" s="27">
        <v>314</v>
      </c>
      <c r="H350" s="27">
        <v>308</v>
      </c>
      <c r="I350" s="27">
        <v>342</v>
      </c>
      <c r="J350" s="27">
        <v>268</v>
      </c>
      <c r="K350" s="27">
        <v>0</v>
      </c>
      <c r="L350" s="28">
        <v>0</v>
      </c>
      <c r="M350" s="27">
        <v>0</v>
      </c>
      <c r="N350" s="27">
        <f t="shared" si="5"/>
        <v>115708</v>
      </c>
    </row>
    <row r="351" spans="1:14" ht="27.6" x14ac:dyDescent="0.3">
      <c r="A351" s="11" t="s">
        <v>688</v>
      </c>
      <c r="B351" s="9" t="s">
        <v>689</v>
      </c>
      <c r="C351" s="27">
        <v>326327</v>
      </c>
      <c r="D351" s="27">
        <v>134033</v>
      </c>
      <c r="E351" s="27">
        <v>0</v>
      </c>
      <c r="F351" s="27">
        <v>13433</v>
      </c>
      <c r="G351" s="27">
        <v>4088</v>
      </c>
      <c r="H351" s="27">
        <v>1194</v>
      </c>
      <c r="I351" s="27">
        <v>4454</v>
      </c>
      <c r="J351" s="27">
        <v>505</v>
      </c>
      <c r="K351" s="27">
        <v>0</v>
      </c>
      <c r="L351" s="28">
        <v>0</v>
      </c>
      <c r="M351" s="27">
        <v>0</v>
      </c>
      <c r="N351" s="27">
        <f t="shared" si="5"/>
        <v>484034</v>
      </c>
    </row>
    <row r="352" spans="1:14" ht="27.6" x14ac:dyDescent="0.3">
      <c r="A352" s="11" t="s">
        <v>690</v>
      </c>
      <c r="B352" s="9" t="s">
        <v>691</v>
      </c>
      <c r="C352" s="27">
        <v>133286</v>
      </c>
      <c r="D352" s="27">
        <v>74300</v>
      </c>
      <c r="E352" s="27">
        <v>0</v>
      </c>
      <c r="F352" s="27">
        <v>6933</v>
      </c>
      <c r="G352" s="27">
        <v>2669</v>
      </c>
      <c r="H352" s="27">
        <v>533</v>
      </c>
      <c r="I352" s="27">
        <v>2297</v>
      </c>
      <c r="J352" s="27">
        <v>394</v>
      </c>
      <c r="K352" s="27">
        <v>0</v>
      </c>
      <c r="L352" s="28">
        <v>13771</v>
      </c>
      <c r="M352" s="27">
        <v>0</v>
      </c>
      <c r="N352" s="27">
        <f t="shared" si="5"/>
        <v>234183</v>
      </c>
    </row>
    <row r="353" spans="1:14" ht="27.6" x14ac:dyDescent="0.3">
      <c r="A353" s="11" t="s">
        <v>692</v>
      </c>
      <c r="B353" s="9" t="s">
        <v>693</v>
      </c>
      <c r="C353" s="27">
        <v>158198</v>
      </c>
      <c r="D353" s="27">
        <v>95781</v>
      </c>
      <c r="E353" s="27">
        <v>0</v>
      </c>
      <c r="F353" s="27">
        <v>7986</v>
      </c>
      <c r="G353" s="27">
        <v>3731</v>
      </c>
      <c r="H353" s="27">
        <v>628</v>
      </c>
      <c r="I353" s="27">
        <v>2701</v>
      </c>
      <c r="J353" s="27">
        <v>455</v>
      </c>
      <c r="K353" s="27">
        <v>0</v>
      </c>
      <c r="L353" s="28">
        <v>0</v>
      </c>
      <c r="M353" s="27">
        <v>0</v>
      </c>
      <c r="N353" s="27">
        <f t="shared" si="5"/>
        <v>269480</v>
      </c>
    </row>
    <row r="354" spans="1:14" ht="27.6" x14ac:dyDescent="0.3">
      <c r="A354" s="11" t="s">
        <v>694</v>
      </c>
      <c r="B354" s="9" t="s">
        <v>695</v>
      </c>
      <c r="C354" s="27">
        <v>180912</v>
      </c>
      <c r="D354" s="27">
        <v>61871</v>
      </c>
      <c r="E354" s="27">
        <v>0</v>
      </c>
      <c r="F354" s="27">
        <v>9236</v>
      </c>
      <c r="G354" s="27">
        <v>5800</v>
      </c>
      <c r="H354" s="27">
        <v>718</v>
      </c>
      <c r="I354" s="27">
        <v>3842</v>
      </c>
      <c r="J354" s="27">
        <v>504</v>
      </c>
      <c r="K354" s="27">
        <v>0</v>
      </c>
      <c r="L354" s="28">
        <v>9648</v>
      </c>
      <c r="M354" s="27">
        <v>0</v>
      </c>
      <c r="N354" s="27">
        <f t="shared" si="5"/>
        <v>272531</v>
      </c>
    </row>
    <row r="355" spans="1:14" ht="27.6" x14ac:dyDescent="0.3">
      <c r="A355" s="11" t="s">
        <v>696</v>
      </c>
      <c r="B355" s="9" t="s">
        <v>697</v>
      </c>
      <c r="C355" s="27">
        <v>128017</v>
      </c>
      <c r="D355" s="27">
        <v>47593</v>
      </c>
      <c r="E355" s="27">
        <v>0</v>
      </c>
      <c r="F355" s="27">
        <v>6204</v>
      </c>
      <c r="G355" s="27">
        <v>2129</v>
      </c>
      <c r="H355" s="27">
        <v>499</v>
      </c>
      <c r="I355" s="27">
        <v>1820</v>
      </c>
      <c r="J355" s="27">
        <v>331</v>
      </c>
      <c r="K355" s="27">
        <v>0</v>
      </c>
      <c r="L355" s="28">
        <v>0</v>
      </c>
      <c r="M355" s="27">
        <v>0</v>
      </c>
      <c r="N355" s="27">
        <f t="shared" si="5"/>
        <v>186593</v>
      </c>
    </row>
    <row r="356" spans="1:14" ht="27.6" x14ac:dyDescent="0.3">
      <c r="A356" s="11" t="s">
        <v>698</v>
      </c>
      <c r="B356" s="9" t="s">
        <v>699</v>
      </c>
      <c r="C356" s="27">
        <v>162935</v>
      </c>
      <c r="D356" s="27">
        <v>60122</v>
      </c>
      <c r="E356" s="27">
        <v>0</v>
      </c>
      <c r="F356" s="27">
        <v>8499</v>
      </c>
      <c r="G356" s="27">
        <v>5090</v>
      </c>
      <c r="H356" s="27">
        <v>651</v>
      </c>
      <c r="I356" s="27">
        <v>3541</v>
      </c>
      <c r="J356" s="27">
        <v>474</v>
      </c>
      <c r="K356" s="27">
        <v>0</v>
      </c>
      <c r="L356" s="28">
        <v>0</v>
      </c>
      <c r="M356" s="27">
        <v>0</v>
      </c>
      <c r="N356" s="27">
        <f t="shared" si="5"/>
        <v>241312</v>
      </c>
    </row>
    <row r="357" spans="1:14" ht="41.4" x14ac:dyDescent="0.3">
      <c r="A357" s="11" t="s">
        <v>700</v>
      </c>
      <c r="B357" s="9" t="s">
        <v>701</v>
      </c>
      <c r="C357" s="27">
        <v>384550</v>
      </c>
      <c r="D357" s="27">
        <v>224567</v>
      </c>
      <c r="E357" s="27">
        <v>0</v>
      </c>
      <c r="F357" s="27">
        <v>19469</v>
      </c>
      <c r="G357" s="27">
        <v>12347</v>
      </c>
      <c r="H357" s="27">
        <v>1516</v>
      </c>
      <c r="I357" s="27">
        <v>8514</v>
      </c>
      <c r="J357" s="27">
        <v>1049</v>
      </c>
      <c r="K357" s="27">
        <v>0</v>
      </c>
      <c r="L357" s="28">
        <v>0</v>
      </c>
      <c r="M357" s="27">
        <v>0</v>
      </c>
      <c r="N357" s="27">
        <f t="shared" si="5"/>
        <v>652012</v>
      </c>
    </row>
    <row r="358" spans="1:14" ht="27.6" x14ac:dyDescent="0.3">
      <c r="A358" s="11" t="s">
        <v>702</v>
      </c>
      <c r="B358" s="9" t="s">
        <v>703</v>
      </c>
      <c r="C358" s="27">
        <v>113858</v>
      </c>
      <c r="D358" s="27">
        <v>43565</v>
      </c>
      <c r="E358" s="27">
        <v>0</v>
      </c>
      <c r="F358" s="27">
        <v>6060</v>
      </c>
      <c r="G358" s="27">
        <v>2850</v>
      </c>
      <c r="H358" s="27">
        <v>461</v>
      </c>
      <c r="I358" s="27">
        <v>1861</v>
      </c>
      <c r="J358" s="27">
        <v>337</v>
      </c>
      <c r="K358" s="27">
        <v>0</v>
      </c>
      <c r="L358" s="28">
        <v>17014</v>
      </c>
      <c r="M358" s="27">
        <v>0</v>
      </c>
      <c r="N358" s="27">
        <f t="shared" si="5"/>
        <v>186006</v>
      </c>
    </row>
    <row r="359" spans="1:14" ht="27.6" x14ac:dyDescent="0.3">
      <c r="A359" s="11" t="s">
        <v>704</v>
      </c>
      <c r="B359" s="9" t="s">
        <v>705</v>
      </c>
      <c r="C359" s="27">
        <v>773870</v>
      </c>
      <c r="D359" s="27">
        <v>415201</v>
      </c>
      <c r="E359" s="27">
        <v>0</v>
      </c>
      <c r="F359" s="27">
        <v>36225</v>
      </c>
      <c r="G359" s="27">
        <v>20210</v>
      </c>
      <c r="H359" s="27">
        <v>2947</v>
      </c>
      <c r="I359" s="27">
        <v>24525</v>
      </c>
      <c r="J359" s="27">
        <v>2164</v>
      </c>
      <c r="K359" s="27">
        <v>0</v>
      </c>
      <c r="L359" s="28">
        <v>85153</v>
      </c>
      <c r="M359" s="27">
        <v>0</v>
      </c>
      <c r="N359" s="27">
        <f t="shared" si="5"/>
        <v>1360295</v>
      </c>
    </row>
    <row r="360" spans="1:14" ht="27.6" x14ac:dyDescent="0.3">
      <c r="A360" s="11" t="s">
        <v>706</v>
      </c>
      <c r="B360" s="9" t="s">
        <v>707</v>
      </c>
      <c r="C360" s="27">
        <v>142769</v>
      </c>
      <c r="D360" s="27">
        <v>80537</v>
      </c>
      <c r="E360" s="27">
        <v>0</v>
      </c>
      <c r="F360" s="27">
        <v>7558</v>
      </c>
      <c r="G360" s="27">
        <v>4132</v>
      </c>
      <c r="H360" s="27">
        <v>575</v>
      </c>
      <c r="I360" s="27">
        <v>2779</v>
      </c>
      <c r="J360" s="27">
        <v>418</v>
      </c>
      <c r="K360" s="27">
        <v>0</v>
      </c>
      <c r="L360" s="28">
        <v>0</v>
      </c>
      <c r="M360" s="27">
        <v>0</v>
      </c>
      <c r="N360" s="27">
        <f t="shared" si="5"/>
        <v>238768</v>
      </c>
    </row>
    <row r="361" spans="1:14" ht="27.6" x14ac:dyDescent="0.3">
      <c r="A361" s="11" t="s">
        <v>708</v>
      </c>
      <c r="B361" s="9" t="s">
        <v>709</v>
      </c>
      <c r="C361" s="27">
        <v>167902</v>
      </c>
      <c r="D361" s="27">
        <v>59358</v>
      </c>
      <c r="E361" s="27">
        <v>0</v>
      </c>
      <c r="F361" s="27">
        <v>8732</v>
      </c>
      <c r="G361" s="27">
        <v>5866</v>
      </c>
      <c r="H361" s="27">
        <v>672</v>
      </c>
      <c r="I361" s="27">
        <v>3235</v>
      </c>
      <c r="J361" s="27">
        <v>491</v>
      </c>
      <c r="K361" s="27">
        <v>0</v>
      </c>
      <c r="L361" s="28">
        <v>66978</v>
      </c>
      <c r="M361" s="27">
        <v>0</v>
      </c>
      <c r="N361" s="27">
        <f t="shared" si="5"/>
        <v>313234</v>
      </c>
    </row>
    <row r="362" spans="1:14" x14ac:dyDescent="0.3">
      <c r="A362" s="11" t="s">
        <v>710</v>
      </c>
      <c r="B362" s="9" t="s">
        <v>711</v>
      </c>
      <c r="C362" s="27">
        <v>126729</v>
      </c>
      <c r="D362" s="27">
        <v>116695</v>
      </c>
      <c r="E362" s="27">
        <v>0</v>
      </c>
      <c r="F362" s="27">
        <v>6620</v>
      </c>
      <c r="G362" s="27">
        <v>2960</v>
      </c>
      <c r="H362" s="27">
        <v>509</v>
      </c>
      <c r="I362" s="27">
        <v>2157</v>
      </c>
      <c r="J362" s="27">
        <v>372</v>
      </c>
      <c r="K362" s="27">
        <v>0</v>
      </c>
      <c r="L362" s="28">
        <v>0</v>
      </c>
      <c r="M362" s="27">
        <v>0</v>
      </c>
      <c r="N362" s="27">
        <f t="shared" si="5"/>
        <v>256042</v>
      </c>
    </row>
    <row r="363" spans="1:14" ht="27.6" x14ac:dyDescent="0.3">
      <c r="A363" s="11" t="s">
        <v>712</v>
      </c>
      <c r="B363" s="9" t="s">
        <v>713</v>
      </c>
      <c r="C363" s="27">
        <v>86788</v>
      </c>
      <c r="D363" s="27">
        <v>48279</v>
      </c>
      <c r="E363" s="27">
        <v>0</v>
      </c>
      <c r="F363" s="27">
        <v>4855</v>
      </c>
      <c r="G363" s="27">
        <v>836</v>
      </c>
      <c r="H363" s="27">
        <v>359</v>
      </c>
      <c r="I363" s="27">
        <v>508</v>
      </c>
      <c r="J363" s="27">
        <v>270</v>
      </c>
      <c r="K363" s="27">
        <v>0</v>
      </c>
      <c r="L363" s="28">
        <v>0</v>
      </c>
      <c r="M363" s="27">
        <v>0</v>
      </c>
      <c r="N363" s="27">
        <f t="shared" si="5"/>
        <v>141895</v>
      </c>
    </row>
    <row r="364" spans="1:14" ht="27.6" x14ac:dyDescent="0.3">
      <c r="A364" s="11" t="s">
        <v>714</v>
      </c>
      <c r="B364" s="9" t="s">
        <v>715</v>
      </c>
      <c r="C364" s="27">
        <v>84700</v>
      </c>
      <c r="D364" s="27">
        <v>47515</v>
      </c>
      <c r="E364" s="27">
        <v>0</v>
      </c>
      <c r="F364" s="27">
        <v>4704</v>
      </c>
      <c r="G364" s="27">
        <v>1122</v>
      </c>
      <c r="H364" s="27">
        <v>350</v>
      </c>
      <c r="I364" s="27">
        <v>669</v>
      </c>
      <c r="J364" s="27">
        <v>262</v>
      </c>
      <c r="K364" s="27">
        <v>0</v>
      </c>
      <c r="L364" s="28">
        <v>0</v>
      </c>
      <c r="M364" s="27">
        <v>0</v>
      </c>
      <c r="N364" s="27">
        <f t="shared" si="5"/>
        <v>139322</v>
      </c>
    </row>
    <row r="365" spans="1:14" ht="27.6" x14ac:dyDescent="0.3">
      <c r="A365" s="11" t="s">
        <v>716</v>
      </c>
      <c r="B365" s="9" t="s">
        <v>717</v>
      </c>
      <c r="C365" s="27">
        <v>167255</v>
      </c>
      <c r="D365" s="27">
        <v>62876</v>
      </c>
      <c r="E365" s="27">
        <v>0</v>
      </c>
      <c r="F365" s="27">
        <v>8603</v>
      </c>
      <c r="G365" s="27">
        <v>2834</v>
      </c>
      <c r="H365" s="27">
        <v>671</v>
      </c>
      <c r="I365" s="27">
        <v>1903</v>
      </c>
      <c r="J365" s="27">
        <v>473</v>
      </c>
      <c r="K365" s="27">
        <v>0</v>
      </c>
      <c r="L365" s="28">
        <v>11507</v>
      </c>
      <c r="M365" s="27">
        <v>0</v>
      </c>
      <c r="N365" s="27">
        <f t="shared" si="5"/>
        <v>256122</v>
      </c>
    </row>
    <row r="366" spans="1:14" ht="27.6" x14ac:dyDescent="0.3">
      <c r="A366" s="11" t="s">
        <v>718</v>
      </c>
      <c r="B366" s="9" t="s">
        <v>719</v>
      </c>
      <c r="C366" s="27">
        <v>112610</v>
      </c>
      <c r="D366" s="27">
        <v>54590</v>
      </c>
      <c r="E366" s="27">
        <v>0</v>
      </c>
      <c r="F366" s="27">
        <v>5850</v>
      </c>
      <c r="G366" s="27">
        <v>1034</v>
      </c>
      <c r="H366" s="27">
        <v>454</v>
      </c>
      <c r="I366" s="27">
        <v>1078</v>
      </c>
      <c r="J366" s="27">
        <v>348</v>
      </c>
      <c r="K366" s="27">
        <v>0</v>
      </c>
      <c r="L366" s="28">
        <v>0</v>
      </c>
      <c r="M366" s="27">
        <v>0</v>
      </c>
      <c r="N366" s="27">
        <f t="shared" si="5"/>
        <v>175964</v>
      </c>
    </row>
    <row r="367" spans="1:14" ht="27.6" x14ac:dyDescent="0.3">
      <c r="A367" s="11" t="s">
        <v>720</v>
      </c>
      <c r="B367" s="9" t="s">
        <v>721</v>
      </c>
      <c r="C367" s="27">
        <v>169303</v>
      </c>
      <c r="D367" s="27">
        <v>85137</v>
      </c>
      <c r="E367" s="27">
        <v>0</v>
      </c>
      <c r="F367" s="27">
        <v>8820</v>
      </c>
      <c r="G367" s="27">
        <v>2707</v>
      </c>
      <c r="H367" s="27">
        <v>678</v>
      </c>
      <c r="I367" s="27">
        <v>2421</v>
      </c>
      <c r="J367" s="27">
        <v>493</v>
      </c>
      <c r="K367" s="27">
        <v>0</v>
      </c>
      <c r="L367" s="28">
        <v>0</v>
      </c>
      <c r="M367" s="27">
        <v>0</v>
      </c>
      <c r="N367" s="27">
        <f t="shared" si="5"/>
        <v>269559</v>
      </c>
    </row>
    <row r="368" spans="1:14" ht="27.6" x14ac:dyDescent="0.3">
      <c r="A368" s="11" t="s">
        <v>722</v>
      </c>
      <c r="B368" s="9" t="s">
        <v>723</v>
      </c>
      <c r="C368" s="27">
        <v>106143</v>
      </c>
      <c r="D368" s="27">
        <v>54364</v>
      </c>
      <c r="E368" s="27">
        <v>0</v>
      </c>
      <c r="F368" s="27">
        <v>5582</v>
      </c>
      <c r="G368" s="27">
        <v>1343</v>
      </c>
      <c r="H368" s="27">
        <v>420</v>
      </c>
      <c r="I368" s="27">
        <v>2354</v>
      </c>
      <c r="J368" s="27">
        <v>308</v>
      </c>
      <c r="K368" s="27">
        <v>0</v>
      </c>
      <c r="L368" s="28">
        <v>0</v>
      </c>
      <c r="M368" s="27">
        <v>0</v>
      </c>
      <c r="N368" s="27">
        <f t="shared" si="5"/>
        <v>170514</v>
      </c>
    </row>
    <row r="369" spans="1:14" ht="27.6" x14ac:dyDescent="0.3">
      <c r="A369" s="11" t="s">
        <v>724</v>
      </c>
      <c r="B369" s="9" t="s">
        <v>725</v>
      </c>
      <c r="C369" s="27">
        <v>209379</v>
      </c>
      <c r="D369" s="27">
        <v>127668</v>
      </c>
      <c r="E369" s="27">
        <v>0</v>
      </c>
      <c r="F369" s="27">
        <v>10886</v>
      </c>
      <c r="G369" s="27">
        <v>5458</v>
      </c>
      <c r="H369" s="27">
        <v>840</v>
      </c>
      <c r="I369" s="27">
        <v>3650</v>
      </c>
      <c r="J369" s="27">
        <v>617</v>
      </c>
      <c r="K369" s="27">
        <v>0</v>
      </c>
      <c r="L369" s="28">
        <v>0</v>
      </c>
      <c r="M369" s="27">
        <v>0</v>
      </c>
      <c r="N369" s="27">
        <f t="shared" si="5"/>
        <v>358498</v>
      </c>
    </row>
    <row r="370" spans="1:14" ht="27.6" x14ac:dyDescent="0.3">
      <c r="A370" s="11" t="s">
        <v>726</v>
      </c>
      <c r="B370" s="9" t="s">
        <v>727</v>
      </c>
      <c r="C370" s="27">
        <v>106054</v>
      </c>
      <c r="D370" s="27">
        <v>62328</v>
      </c>
      <c r="E370" s="27">
        <v>0</v>
      </c>
      <c r="F370" s="27">
        <v>5859</v>
      </c>
      <c r="G370" s="27">
        <v>1271</v>
      </c>
      <c r="H370" s="27">
        <v>438</v>
      </c>
      <c r="I370" s="27">
        <v>814</v>
      </c>
      <c r="J370" s="27">
        <v>331</v>
      </c>
      <c r="K370" s="27">
        <v>0</v>
      </c>
      <c r="L370" s="28">
        <v>0</v>
      </c>
      <c r="M370" s="27">
        <v>0</v>
      </c>
      <c r="N370" s="27">
        <f t="shared" si="5"/>
        <v>177095</v>
      </c>
    </row>
    <row r="371" spans="1:14" ht="41.4" x14ac:dyDescent="0.3">
      <c r="A371" s="11" t="s">
        <v>728</v>
      </c>
      <c r="B371" s="9" t="s">
        <v>729</v>
      </c>
      <c r="C371" s="27">
        <v>122601</v>
      </c>
      <c r="D371" s="27">
        <v>61778</v>
      </c>
      <c r="E371" s="27">
        <v>0</v>
      </c>
      <c r="F371" s="27">
        <v>6272</v>
      </c>
      <c r="G371" s="27">
        <v>2030</v>
      </c>
      <c r="H371" s="27">
        <v>487</v>
      </c>
      <c r="I371" s="27">
        <v>1924</v>
      </c>
      <c r="J371" s="27">
        <v>346</v>
      </c>
      <c r="K371" s="27">
        <v>0</v>
      </c>
      <c r="L371" s="28">
        <v>3835</v>
      </c>
      <c r="M371" s="27">
        <v>0</v>
      </c>
      <c r="N371" s="27">
        <f t="shared" si="5"/>
        <v>199273</v>
      </c>
    </row>
    <row r="372" spans="1:14" ht="41.4" x14ac:dyDescent="0.3">
      <c r="A372" s="11" t="s">
        <v>730</v>
      </c>
      <c r="B372" s="9" t="s">
        <v>731</v>
      </c>
      <c r="C372" s="27">
        <v>141544</v>
      </c>
      <c r="D372" s="27">
        <v>71895</v>
      </c>
      <c r="E372" s="27">
        <v>0</v>
      </c>
      <c r="F372" s="27">
        <v>7379</v>
      </c>
      <c r="G372" s="27">
        <v>3500</v>
      </c>
      <c r="H372" s="27">
        <v>569</v>
      </c>
      <c r="I372" s="27">
        <v>2421</v>
      </c>
      <c r="J372" s="27">
        <v>425</v>
      </c>
      <c r="K372" s="27">
        <v>0</v>
      </c>
      <c r="L372" s="28">
        <v>0</v>
      </c>
      <c r="M372" s="27">
        <v>0</v>
      </c>
      <c r="N372" s="27">
        <f t="shared" si="5"/>
        <v>227733</v>
      </c>
    </row>
    <row r="373" spans="1:14" ht="41.4" x14ac:dyDescent="0.3">
      <c r="A373" s="11" t="s">
        <v>732</v>
      </c>
      <c r="B373" s="9" t="s">
        <v>733</v>
      </c>
      <c r="C373" s="27">
        <v>587409</v>
      </c>
      <c r="D373" s="27">
        <v>303861</v>
      </c>
      <c r="E373" s="27">
        <v>0</v>
      </c>
      <c r="F373" s="27">
        <v>28352</v>
      </c>
      <c r="G373" s="27">
        <v>22731</v>
      </c>
      <c r="H373" s="27">
        <v>2267</v>
      </c>
      <c r="I373" s="27">
        <v>16011</v>
      </c>
      <c r="J373" s="27">
        <v>1482</v>
      </c>
      <c r="K373" s="27">
        <v>0</v>
      </c>
      <c r="L373" s="28">
        <v>0</v>
      </c>
      <c r="M373" s="27">
        <v>0</v>
      </c>
      <c r="N373" s="27">
        <f t="shared" si="5"/>
        <v>962113</v>
      </c>
    </row>
    <row r="374" spans="1:14" ht="41.4" x14ac:dyDescent="0.3">
      <c r="A374" s="11" t="s">
        <v>734</v>
      </c>
      <c r="B374" s="9" t="s">
        <v>735</v>
      </c>
      <c r="C374" s="27">
        <v>88843</v>
      </c>
      <c r="D374" s="27">
        <v>41309</v>
      </c>
      <c r="E374" s="27">
        <v>0</v>
      </c>
      <c r="F374" s="27">
        <v>4562</v>
      </c>
      <c r="G374" s="27">
        <v>1469</v>
      </c>
      <c r="H374" s="27">
        <v>357</v>
      </c>
      <c r="I374" s="27">
        <v>1011</v>
      </c>
      <c r="J374" s="27">
        <v>264</v>
      </c>
      <c r="K374" s="27">
        <v>0</v>
      </c>
      <c r="L374" s="28">
        <v>3903</v>
      </c>
      <c r="M374" s="27">
        <v>0</v>
      </c>
      <c r="N374" s="27">
        <f t="shared" si="5"/>
        <v>141718</v>
      </c>
    </row>
    <row r="375" spans="1:14" ht="41.4" x14ac:dyDescent="0.3">
      <c r="A375" s="11" t="s">
        <v>736</v>
      </c>
      <c r="B375" s="9" t="s">
        <v>737</v>
      </c>
      <c r="C375" s="27">
        <v>255758</v>
      </c>
      <c r="D375" s="27">
        <v>179335</v>
      </c>
      <c r="E375" s="27">
        <v>0</v>
      </c>
      <c r="F375" s="27">
        <v>12210</v>
      </c>
      <c r="G375" s="27">
        <v>5943</v>
      </c>
      <c r="H375" s="27">
        <v>1000</v>
      </c>
      <c r="I375" s="27">
        <v>4563</v>
      </c>
      <c r="J375" s="27">
        <v>779</v>
      </c>
      <c r="K375" s="27">
        <v>0</v>
      </c>
      <c r="L375" s="28">
        <v>0</v>
      </c>
      <c r="M375" s="27">
        <v>0</v>
      </c>
      <c r="N375" s="27">
        <f t="shared" si="5"/>
        <v>459588</v>
      </c>
    </row>
    <row r="376" spans="1:14" ht="41.4" x14ac:dyDescent="0.3">
      <c r="A376" s="11" t="s">
        <v>738</v>
      </c>
      <c r="B376" s="9" t="s">
        <v>739</v>
      </c>
      <c r="C376" s="27">
        <v>194740</v>
      </c>
      <c r="D376" s="27">
        <v>73100</v>
      </c>
      <c r="E376" s="27">
        <v>0</v>
      </c>
      <c r="F376" s="27">
        <v>10077</v>
      </c>
      <c r="G376" s="27">
        <v>6856</v>
      </c>
      <c r="H376" s="27">
        <v>777</v>
      </c>
      <c r="I376" s="27">
        <v>4164</v>
      </c>
      <c r="J376" s="27">
        <v>561</v>
      </c>
      <c r="K376" s="27">
        <v>0</v>
      </c>
      <c r="L376" s="28">
        <v>0</v>
      </c>
      <c r="M376" s="27">
        <v>0</v>
      </c>
      <c r="N376" s="27">
        <f t="shared" si="5"/>
        <v>290275</v>
      </c>
    </row>
    <row r="377" spans="1:14" ht="41.4" x14ac:dyDescent="0.3">
      <c r="A377" s="11" t="s">
        <v>740</v>
      </c>
      <c r="B377" s="9" t="s">
        <v>741</v>
      </c>
      <c r="C377" s="27">
        <v>262460</v>
      </c>
      <c r="D377" s="27">
        <v>161206</v>
      </c>
      <c r="E377" s="27">
        <v>0</v>
      </c>
      <c r="F377" s="27">
        <v>14303</v>
      </c>
      <c r="G377" s="27">
        <v>2696</v>
      </c>
      <c r="H377" s="27">
        <v>1074</v>
      </c>
      <c r="I377" s="27">
        <v>2157</v>
      </c>
      <c r="J377" s="27">
        <v>777</v>
      </c>
      <c r="K377" s="27">
        <v>0</v>
      </c>
      <c r="L377" s="28">
        <v>0</v>
      </c>
      <c r="M377" s="27">
        <v>0</v>
      </c>
      <c r="N377" s="27">
        <f t="shared" si="5"/>
        <v>444673</v>
      </c>
    </row>
    <row r="378" spans="1:14" ht="41.4" x14ac:dyDescent="0.3">
      <c r="A378" s="11" t="s">
        <v>742</v>
      </c>
      <c r="B378" s="9" t="s">
        <v>743</v>
      </c>
      <c r="C378" s="27">
        <v>99076</v>
      </c>
      <c r="D378" s="27">
        <v>71726</v>
      </c>
      <c r="E378" s="27">
        <v>0</v>
      </c>
      <c r="F378" s="27">
        <v>5254</v>
      </c>
      <c r="G378" s="27">
        <v>2597</v>
      </c>
      <c r="H378" s="27">
        <v>396</v>
      </c>
      <c r="I378" s="27">
        <v>2473</v>
      </c>
      <c r="J378" s="27">
        <v>294</v>
      </c>
      <c r="K378" s="27">
        <v>0</v>
      </c>
      <c r="L378" s="28">
        <v>7559</v>
      </c>
      <c r="M378" s="27">
        <v>0</v>
      </c>
      <c r="N378" s="27">
        <f t="shared" si="5"/>
        <v>189375</v>
      </c>
    </row>
    <row r="379" spans="1:14" ht="41.4" x14ac:dyDescent="0.3">
      <c r="A379" s="11" t="s">
        <v>744</v>
      </c>
      <c r="B379" s="9" t="s">
        <v>745</v>
      </c>
      <c r="C379" s="27">
        <v>92146</v>
      </c>
      <c r="D379" s="27">
        <v>53078</v>
      </c>
      <c r="E379" s="27">
        <v>0</v>
      </c>
      <c r="F379" s="27">
        <v>4554</v>
      </c>
      <c r="G379" s="27">
        <v>891</v>
      </c>
      <c r="H379" s="27">
        <v>363</v>
      </c>
      <c r="I379" s="27">
        <v>913</v>
      </c>
      <c r="J379" s="27">
        <v>244</v>
      </c>
      <c r="K379" s="27">
        <v>0</v>
      </c>
      <c r="L379" s="28">
        <v>0</v>
      </c>
      <c r="M379" s="27">
        <v>0</v>
      </c>
      <c r="N379" s="27">
        <f t="shared" si="5"/>
        <v>152189</v>
      </c>
    </row>
    <row r="380" spans="1:14" ht="27.6" x14ac:dyDescent="0.3">
      <c r="A380" s="11" t="s">
        <v>746</v>
      </c>
      <c r="B380" s="9" t="s">
        <v>747</v>
      </c>
      <c r="C380" s="27">
        <v>112174</v>
      </c>
      <c r="D380" s="27">
        <v>61033</v>
      </c>
      <c r="E380" s="27">
        <v>0</v>
      </c>
      <c r="F380" s="27">
        <v>5913</v>
      </c>
      <c r="G380" s="27">
        <v>1508</v>
      </c>
      <c r="H380" s="27">
        <v>454</v>
      </c>
      <c r="I380" s="27">
        <v>1146</v>
      </c>
      <c r="J380" s="27">
        <v>331</v>
      </c>
      <c r="K380" s="27">
        <v>0</v>
      </c>
      <c r="L380" s="28">
        <v>0</v>
      </c>
      <c r="M380" s="27">
        <v>0</v>
      </c>
      <c r="N380" s="27">
        <f t="shared" si="5"/>
        <v>182559</v>
      </c>
    </row>
    <row r="381" spans="1:14" ht="41.4" x14ac:dyDescent="0.3">
      <c r="A381" s="11" t="s">
        <v>748</v>
      </c>
      <c r="B381" s="9" t="s">
        <v>749</v>
      </c>
      <c r="C381" s="27">
        <v>132041</v>
      </c>
      <c r="D381" s="27">
        <v>65810</v>
      </c>
      <c r="E381" s="27">
        <v>0</v>
      </c>
      <c r="F381" s="27">
        <v>7125</v>
      </c>
      <c r="G381" s="27">
        <v>2449</v>
      </c>
      <c r="H381" s="27">
        <v>539</v>
      </c>
      <c r="I381" s="27">
        <v>1452</v>
      </c>
      <c r="J381" s="27">
        <v>399</v>
      </c>
      <c r="K381" s="27">
        <v>0</v>
      </c>
      <c r="L381" s="28">
        <v>0</v>
      </c>
      <c r="M381" s="27">
        <v>0</v>
      </c>
      <c r="N381" s="27">
        <f t="shared" si="5"/>
        <v>209815</v>
      </c>
    </row>
    <row r="382" spans="1:14" ht="41.4" x14ac:dyDescent="0.3">
      <c r="A382" s="11" t="s">
        <v>750</v>
      </c>
      <c r="B382" s="9" t="s">
        <v>751</v>
      </c>
      <c r="C382" s="27">
        <v>72189</v>
      </c>
      <c r="D382" s="27">
        <v>37087</v>
      </c>
      <c r="E382" s="27">
        <v>0</v>
      </c>
      <c r="F382" s="27">
        <v>4052</v>
      </c>
      <c r="G382" s="27">
        <v>534</v>
      </c>
      <c r="H382" s="27">
        <v>300</v>
      </c>
      <c r="I382" s="27">
        <v>342</v>
      </c>
      <c r="J382" s="27">
        <v>226</v>
      </c>
      <c r="K382" s="27">
        <v>0</v>
      </c>
      <c r="L382" s="28">
        <v>0</v>
      </c>
      <c r="M382" s="27">
        <v>0</v>
      </c>
      <c r="N382" s="27">
        <f t="shared" si="5"/>
        <v>114730</v>
      </c>
    </row>
    <row r="383" spans="1:14" ht="27.6" x14ac:dyDescent="0.3">
      <c r="A383" s="11" t="s">
        <v>752</v>
      </c>
      <c r="B383" s="9" t="s">
        <v>753</v>
      </c>
      <c r="C383" s="27">
        <v>98949</v>
      </c>
      <c r="D383" s="27">
        <v>41639</v>
      </c>
      <c r="E383" s="27">
        <v>0</v>
      </c>
      <c r="F383" s="27">
        <v>5345</v>
      </c>
      <c r="G383" s="27">
        <v>2581</v>
      </c>
      <c r="H383" s="27">
        <v>403</v>
      </c>
      <c r="I383" s="27">
        <v>1416</v>
      </c>
      <c r="J383" s="27">
        <v>298</v>
      </c>
      <c r="K383" s="27">
        <v>0</v>
      </c>
      <c r="L383" s="28">
        <v>0</v>
      </c>
      <c r="M383" s="27">
        <v>0</v>
      </c>
      <c r="N383" s="27">
        <f t="shared" si="5"/>
        <v>150631</v>
      </c>
    </row>
    <row r="384" spans="1:14" ht="27.6" x14ac:dyDescent="0.3">
      <c r="A384" s="11" t="s">
        <v>754</v>
      </c>
      <c r="B384" s="9" t="s">
        <v>755</v>
      </c>
      <c r="C384" s="27">
        <v>428982</v>
      </c>
      <c r="D384" s="27">
        <v>255913</v>
      </c>
      <c r="E384" s="27">
        <v>0</v>
      </c>
      <c r="F384" s="27">
        <v>18819</v>
      </c>
      <c r="G384" s="27">
        <v>15258</v>
      </c>
      <c r="H384" s="27">
        <v>1588</v>
      </c>
      <c r="I384" s="27">
        <v>15213</v>
      </c>
      <c r="J384" s="27">
        <v>997</v>
      </c>
      <c r="K384" s="27">
        <v>0</v>
      </c>
      <c r="L384" s="28">
        <v>67896</v>
      </c>
      <c r="M384" s="27">
        <v>0</v>
      </c>
      <c r="N384" s="27">
        <f t="shared" si="5"/>
        <v>804666</v>
      </c>
    </row>
    <row r="385" spans="1:14" ht="27.6" x14ac:dyDescent="0.3">
      <c r="A385" s="11" t="s">
        <v>756</v>
      </c>
      <c r="B385" s="9" t="s">
        <v>757</v>
      </c>
      <c r="C385" s="27">
        <v>60415</v>
      </c>
      <c r="D385" s="27">
        <v>34612</v>
      </c>
      <c r="E385" s="27">
        <v>0</v>
      </c>
      <c r="F385" s="27">
        <v>3326</v>
      </c>
      <c r="G385" s="27">
        <v>523</v>
      </c>
      <c r="H385" s="27">
        <v>249</v>
      </c>
      <c r="I385" s="27">
        <v>379</v>
      </c>
      <c r="J385" s="27">
        <v>186</v>
      </c>
      <c r="K385" s="27">
        <v>0</v>
      </c>
      <c r="L385" s="28">
        <v>2373</v>
      </c>
      <c r="M385" s="27">
        <v>0</v>
      </c>
      <c r="N385" s="27">
        <f t="shared" si="5"/>
        <v>102063</v>
      </c>
    </row>
    <row r="386" spans="1:14" ht="27.6" x14ac:dyDescent="0.3">
      <c r="A386" s="11" t="s">
        <v>758</v>
      </c>
      <c r="B386" s="9" t="s">
        <v>759</v>
      </c>
      <c r="C386" s="27">
        <v>399657</v>
      </c>
      <c r="D386" s="27">
        <v>173129</v>
      </c>
      <c r="E386" s="27">
        <v>0</v>
      </c>
      <c r="F386" s="27">
        <v>20145</v>
      </c>
      <c r="G386" s="27">
        <v>17679</v>
      </c>
      <c r="H386" s="27">
        <v>1567</v>
      </c>
      <c r="I386" s="27">
        <v>11661</v>
      </c>
      <c r="J386" s="27">
        <v>1109</v>
      </c>
      <c r="K386" s="27">
        <v>0</v>
      </c>
      <c r="L386" s="28">
        <v>0</v>
      </c>
      <c r="M386" s="27">
        <v>0</v>
      </c>
      <c r="N386" s="27">
        <f t="shared" si="5"/>
        <v>624947</v>
      </c>
    </row>
    <row r="387" spans="1:14" ht="27.6" x14ac:dyDescent="0.3">
      <c r="A387" s="11" t="s">
        <v>760</v>
      </c>
      <c r="B387" s="9" t="s">
        <v>761</v>
      </c>
      <c r="C387" s="27">
        <v>152730</v>
      </c>
      <c r="D387" s="27">
        <v>126572</v>
      </c>
      <c r="E387" s="27">
        <v>0</v>
      </c>
      <c r="F387" s="27">
        <v>7793</v>
      </c>
      <c r="G387" s="27">
        <v>4892</v>
      </c>
      <c r="H387" s="27">
        <v>606</v>
      </c>
      <c r="I387" s="27">
        <v>3241</v>
      </c>
      <c r="J387" s="27">
        <v>437</v>
      </c>
      <c r="K387" s="27">
        <v>0</v>
      </c>
      <c r="L387" s="28">
        <v>3927</v>
      </c>
      <c r="M387" s="27">
        <v>0</v>
      </c>
      <c r="N387" s="27">
        <f t="shared" si="5"/>
        <v>300198</v>
      </c>
    </row>
    <row r="388" spans="1:14" ht="27.6" x14ac:dyDescent="0.3">
      <c r="A388" s="11" t="s">
        <v>762</v>
      </c>
      <c r="B388" s="9" t="s">
        <v>763</v>
      </c>
      <c r="C388" s="27">
        <v>142788</v>
      </c>
      <c r="D388" s="27">
        <v>47183</v>
      </c>
      <c r="E388" s="27">
        <v>0</v>
      </c>
      <c r="F388" s="27">
        <v>7498</v>
      </c>
      <c r="G388" s="27">
        <v>4517</v>
      </c>
      <c r="H388" s="27">
        <v>571</v>
      </c>
      <c r="I388" s="27">
        <v>3002</v>
      </c>
      <c r="J388" s="27">
        <v>417</v>
      </c>
      <c r="K388" s="27">
        <v>0</v>
      </c>
      <c r="L388" s="28">
        <v>6237</v>
      </c>
      <c r="M388" s="27">
        <v>0</v>
      </c>
      <c r="N388" s="27">
        <f t="shared" si="5"/>
        <v>212213</v>
      </c>
    </row>
    <row r="389" spans="1:14" ht="27.6" x14ac:dyDescent="0.3">
      <c r="A389" s="11" t="s">
        <v>764</v>
      </c>
      <c r="B389" s="9" t="s">
        <v>765</v>
      </c>
      <c r="C389" s="27">
        <v>103437</v>
      </c>
      <c r="D389" s="27">
        <v>49614</v>
      </c>
      <c r="E389" s="27">
        <v>0</v>
      </c>
      <c r="F389" s="27">
        <v>5489</v>
      </c>
      <c r="G389" s="27">
        <v>3048</v>
      </c>
      <c r="H389" s="27">
        <v>415</v>
      </c>
      <c r="I389" s="27">
        <v>2313</v>
      </c>
      <c r="J389" s="27">
        <v>304</v>
      </c>
      <c r="K389" s="27">
        <v>0</v>
      </c>
      <c r="L389" s="28">
        <v>6804</v>
      </c>
      <c r="M389" s="27">
        <v>0</v>
      </c>
      <c r="N389" s="27">
        <f t="shared" si="5"/>
        <v>171424</v>
      </c>
    </row>
    <row r="390" spans="1:14" ht="41.4" x14ac:dyDescent="0.3">
      <c r="A390" s="11" t="s">
        <v>766</v>
      </c>
      <c r="B390" s="9" t="s">
        <v>767</v>
      </c>
      <c r="C390" s="27">
        <v>126679</v>
      </c>
      <c r="D390" s="27">
        <v>114894</v>
      </c>
      <c r="E390" s="27">
        <v>0</v>
      </c>
      <c r="F390" s="27">
        <v>6388</v>
      </c>
      <c r="G390" s="27">
        <v>3577</v>
      </c>
      <c r="H390" s="27">
        <v>497</v>
      </c>
      <c r="I390" s="27">
        <v>3127</v>
      </c>
      <c r="J390" s="27">
        <v>346</v>
      </c>
      <c r="K390" s="27">
        <v>0</v>
      </c>
      <c r="L390" s="28">
        <v>0</v>
      </c>
      <c r="M390" s="27">
        <v>0</v>
      </c>
      <c r="N390" s="27">
        <f t="shared" si="5"/>
        <v>255508</v>
      </c>
    </row>
    <row r="391" spans="1:14" ht="27.6" x14ac:dyDescent="0.3">
      <c r="A391" s="11" t="s">
        <v>768</v>
      </c>
      <c r="B391" s="9" t="s">
        <v>769</v>
      </c>
      <c r="C391" s="27">
        <v>102067</v>
      </c>
      <c r="D391" s="27">
        <v>54726</v>
      </c>
      <c r="E391" s="27">
        <v>0</v>
      </c>
      <c r="F391" s="27">
        <v>5539</v>
      </c>
      <c r="G391" s="27">
        <v>1744</v>
      </c>
      <c r="H391" s="27">
        <v>416</v>
      </c>
      <c r="I391" s="27">
        <v>1182</v>
      </c>
      <c r="J391" s="27">
        <v>305</v>
      </c>
      <c r="K391" s="27">
        <v>0</v>
      </c>
      <c r="L391" s="28">
        <v>5778</v>
      </c>
      <c r="M391" s="27">
        <v>0</v>
      </c>
      <c r="N391" s="27">
        <f t="shared" si="5"/>
        <v>171757</v>
      </c>
    </row>
    <row r="392" spans="1:14" ht="27.6" x14ac:dyDescent="0.3">
      <c r="A392" s="11" t="s">
        <v>770</v>
      </c>
      <c r="B392" s="9" t="s">
        <v>771</v>
      </c>
      <c r="C392" s="27">
        <v>73982</v>
      </c>
      <c r="D392" s="27">
        <v>34888</v>
      </c>
      <c r="E392" s="27">
        <v>0</v>
      </c>
      <c r="F392" s="27">
        <v>3949</v>
      </c>
      <c r="G392" s="27">
        <v>853</v>
      </c>
      <c r="H392" s="27">
        <v>305</v>
      </c>
      <c r="I392" s="27">
        <v>612</v>
      </c>
      <c r="J392" s="27">
        <v>273</v>
      </c>
      <c r="K392" s="27">
        <v>0</v>
      </c>
      <c r="L392" s="28">
        <v>0</v>
      </c>
      <c r="M392" s="27">
        <v>0</v>
      </c>
      <c r="N392" s="27">
        <f t="shared" si="5"/>
        <v>114862</v>
      </c>
    </row>
    <row r="393" spans="1:14" ht="27.6" x14ac:dyDescent="0.3">
      <c r="A393" s="11" t="s">
        <v>772</v>
      </c>
      <c r="B393" s="9" t="s">
        <v>773</v>
      </c>
      <c r="C393" s="27">
        <v>190316</v>
      </c>
      <c r="D393" s="27">
        <v>71435</v>
      </c>
      <c r="E393" s="27">
        <v>0</v>
      </c>
      <c r="F393" s="27">
        <v>9871</v>
      </c>
      <c r="G393" s="27">
        <v>7445</v>
      </c>
      <c r="H393" s="27">
        <v>758</v>
      </c>
      <c r="I393" s="27">
        <v>4542</v>
      </c>
      <c r="J393" s="27">
        <v>550</v>
      </c>
      <c r="K393" s="27">
        <v>0</v>
      </c>
      <c r="L393" s="28">
        <v>0</v>
      </c>
      <c r="M393" s="27">
        <v>0</v>
      </c>
      <c r="N393" s="27">
        <f t="shared" si="5"/>
        <v>284917</v>
      </c>
    </row>
    <row r="394" spans="1:14" ht="27.6" x14ac:dyDescent="0.3">
      <c r="A394" s="11" t="s">
        <v>774</v>
      </c>
      <c r="B394" s="9" t="s">
        <v>775</v>
      </c>
      <c r="C394" s="27">
        <v>3730502</v>
      </c>
      <c r="D394" s="27">
        <v>1199582</v>
      </c>
      <c r="E394" s="27">
        <v>0</v>
      </c>
      <c r="F394" s="27">
        <v>160208</v>
      </c>
      <c r="G394" s="27">
        <v>114093</v>
      </c>
      <c r="H394" s="27">
        <v>13711</v>
      </c>
      <c r="I394" s="27">
        <v>137425</v>
      </c>
      <c r="J394" s="27">
        <v>9621</v>
      </c>
      <c r="K394" s="27">
        <v>0</v>
      </c>
      <c r="L394" s="28">
        <v>622343</v>
      </c>
      <c r="M394" s="27">
        <v>0</v>
      </c>
      <c r="N394" s="27">
        <f t="shared" si="5"/>
        <v>5987485</v>
      </c>
    </row>
    <row r="395" spans="1:14" ht="27.6" x14ac:dyDescent="0.3">
      <c r="A395" s="11" t="s">
        <v>776</v>
      </c>
      <c r="B395" s="9" t="s">
        <v>777</v>
      </c>
      <c r="C395" s="27">
        <v>920709</v>
      </c>
      <c r="D395" s="27">
        <v>143357</v>
      </c>
      <c r="E395" s="27">
        <v>0</v>
      </c>
      <c r="F395" s="27">
        <v>42098</v>
      </c>
      <c r="G395" s="27">
        <v>30549</v>
      </c>
      <c r="H395" s="27">
        <v>3512</v>
      </c>
      <c r="I395" s="27">
        <v>19434</v>
      </c>
      <c r="J395" s="27">
        <v>2266</v>
      </c>
      <c r="K395" s="27">
        <v>0</v>
      </c>
      <c r="L395" s="28">
        <v>0</v>
      </c>
      <c r="M395" s="27">
        <v>0</v>
      </c>
      <c r="N395" s="27">
        <f t="shared" ref="N395:N458" si="6">SUM(C395:M395)</f>
        <v>1161925</v>
      </c>
    </row>
    <row r="396" spans="1:14" ht="27.6" x14ac:dyDescent="0.3">
      <c r="A396" s="11" t="s">
        <v>778</v>
      </c>
      <c r="B396" s="9" t="s">
        <v>779</v>
      </c>
      <c r="C396" s="27">
        <v>145319</v>
      </c>
      <c r="D396" s="27">
        <v>77814</v>
      </c>
      <c r="E396" s="27">
        <v>0</v>
      </c>
      <c r="F396" s="27">
        <v>7231</v>
      </c>
      <c r="G396" s="27">
        <v>4050</v>
      </c>
      <c r="H396" s="27">
        <v>571</v>
      </c>
      <c r="I396" s="27">
        <v>2997</v>
      </c>
      <c r="J396" s="27">
        <v>402</v>
      </c>
      <c r="K396" s="27">
        <v>0</v>
      </c>
      <c r="L396" s="28">
        <v>6719</v>
      </c>
      <c r="M396" s="27">
        <v>0</v>
      </c>
      <c r="N396" s="27">
        <f t="shared" si="6"/>
        <v>245103</v>
      </c>
    </row>
    <row r="397" spans="1:14" ht="27.6" x14ac:dyDescent="0.3">
      <c r="A397" s="11" t="s">
        <v>780</v>
      </c>
      <c r="B397" s="9" t="s">
        <v>781</v>
      </c>
      <c r="C397" s="27">
        <v>149000</v>
      </c>
      <c r="D397" s="27">
        <v>179790</v>
      </c>
      <c r="E397" s="27">
        <v>0</v>
      </c>
      <c r="F397" s="27">
        <v>7932</v>
      </c>
      <c r="G397" s="27">
        <v>3632</v>
      </c>
      <c r="H397" s="27">
        <v>603</v>
      </c>
      <c r="I397" s="27">
        <v>2209</v>
      </c>
      <c r="J397" s="27">
        <v>441</v>
      </c>
      <c r="K397" s="27">
        <v>0</v>
      </c>
      <c r="L397" s="28">
        <v>0</v>
      </c>
      <c r="M397" s="27">
        <v>0</v>
      </c>
      <c r="N397" s="27">
        <f t="shared" si="6"/>
        <v>343607</v>
      </c>
    </row>
    <row r="398" spans="1:14" ht="27.6" x14ac:dyDescent="0.3">
      <c r="A398" s="11" t="s">
        <v>782</v>
      </c>
      <c r="B398" s="9" t="s">
        <v>783</v>
      </c>
      <c r="C398" s="27">
        <v>128924</v>
      </c>
      <c r="D398" s="27">
        <v>70325</v>
      </c>
      <c r="E398" s="27">
        <v>0</v>
      </c>
      <c r="F398" s="27">
        <v>7212</v>
      </c>
      <c r="G398" s="27">
        <v>1486</v>
      </c>
      <c r="H398" s="27">
        <v>534</v>
      </c>
      <c r="I398" s="27">
        <v>949</v>
      </c>
      <c r="J398" s="27">
        <v>405</v>
      </c>
      <c r="K398" s="27">
        <v>0</v>
      </c>
      <c r="L398" s="28">
        <v>0</v>
      </c>
      <c r="M398" s="27">
        <v>0</v>
      </c>
      <c r="N398" s="27">
        <f t="shared" si="6"/>
        <v>209835</v>
      </c>
    </row>
    <row r="399" spans="1:14" ht="27.6" x14ac:dyDescent="0.3">
      <c r="A399" s="11" t="s">
        <v>784</v>
      </c>
      <c r="B399" s="9" t="s">
        <v>785</v>
      </c>
      <c r="C399" s="27">
        <v>1532469</v>
      </c>
      <c r="D399" s="27">
        <v>430120</v>
      </c>
      <c r="E399" s="27">
        <v>0</v>
      </c>
      <c r="F399" s="27">
        <v>77262</v>
      </c>
      <c r="G399" s="27">
        <v>56537</v>
      </c>
      <c r="H399" s="27">
        <v>5894</v>
      </c>
      <c r="I399" s="27">
        <v>72109</v>
      </c>
      <c r="J399" s="27">
        <v>4875</v>
      </c>
      <c r="K399" s="27">
        <v>0</v>
      </c>
      <c r="L399" s="28">
        <v>0</v>
      </c>
      <c r="M399" s="27">
        <v>0</v>
      </c>
      <c r="N399" s="27">
        <f t="shared" si="6"/>
        <v>2179266</v>
      </c>
    </row>
    <row r="400" spans="1:14" ht="27.6" x14ac:dyDescent="0.3">
      <c r="A400" s="11" t="s">
        <v>786</v>
      </c>
      <c r="B400" s="9" t="s">
        <v>787</v>
      </c>
      <c r="C400" s="27">
        <v>175530</v>
      </c>
      <c r="D400" s="27">
        <v>91209</v>
      </c>
      <c r="E400" s="27">
        <v>0</v>
      </c>
      <c r="F400" s="27">
        <v>9254</v>
      </c>
      <c r="G400" s="27">
        <v>5679</v>
      </c>
      <c r="H400" s="27">
        <v>707</v>
      </c>
      <c r="I400" s="27">
        <v>3121</v>
      </c>
      <c r="J400" s="27">
        <v>517</v>
      </c>
      <c r="K400" s="27">
        <v>0</v>
      </c>
      <c r="L400" s="28">
        <v>0</v>
      </c>
      <c r="M400" s="27">
        <v>0</v>
      </c>
      <c r="N400" s="27">
        <f t="shared" si="6"/>
        <v>286017</v>
      </c>
    </row>
    <row r="401" spans="1:14" ht="27.6" x14ac:dyDescent="0.3">
      <c r="A401" s="11" t="s">
        <v>788</v>
      </c>
      <c r="B401" s="9" t="s">
        <v>789</v>
      </c>
      <c r="C401" s="27">
        <v>286820</v>
      </c>
      <c r="D401" s="27">
        <v>114214</v>
      </c>
      <c r="E401" s="27">
        <v>0</v>
      </c>
      <c r="F401" s="27">
        <v>14606</v>
      </c>
      <c r="G401" s="27">
        <v>10521</v>
      </c>
      <c r="H401" s="27">
        <v>1140</v>
      </c>
      <c r="I401" s="27">
        <v>5968</v>
      </c>
      <c r="J401" s="27">
        <v>832</v>
      </c>
      <c r="K401" s="27">
        <v>0</v>
      </c>
      <c r="L401" s="28">
        <v>0</v>
      </c>
      <c r="M401" s="27">
        <v>0</v>
      </c>
      <c r="N401" s="27">
        <f t="shared" si="6"/>
        <v>434101</v>
      </c>
    </row>
    <row r="402" spans="1:14" ht="27.6" x14ac:dyDescent="0.3">
      <c r="A402" s="11" t="s">
        <v>790</v>
      </c>
      <c r="B402" s="9" t="s">
        <v>791</v>
      </c>
      <c r="C402" s="27">
        <v>181251</v>
      </c>
      <c r="D402" s="27">
        <v>65212</v>
      </c>
      <c r="E402" s="27">
        <v>0</v>
      </c>
      <c r="F402" s="27">
        <v>9266</v>
      </c>
      <c r="G402" s="27">
        <v>5684</v>
      </c>
      <c r="H402" s="27">
        <v>719</v>
      </c>
      <c r="I402" s="27">
        <v>3790</v>
      </c>
      <c r="J402" s="27">
        <v>511</v>
      </c>
      <c r="K402" s="27">
        <v>0</v>
      </c>
      <c r="L402" s="28">
        <v>0</v>
      </c>
      <c r="M402" s="27">
        <v>0</v>
      </c>
      <c r="N402" s="27">
        <f t="shared" si="6"/>
        <v>266433</v>
      </c>
    </row>
    <row r="403" spans="1:14" ht="27.6" x14ac:dyDescent="0.3">
      <c r="A403" s="11" t="s">
        <v>792</v>
      </c>
      <c r="B403" s="9" t="s">
        <v>793</v>
      </c>
      <c r="C403" s="27">
        <v>122948</v>
      </c>
      <c r="D403" s="27">
        <v>38964</v>
      </c>
      <c r="E403" s="27">
        <v>0</v>
      </c>
      <c r="F403" s="27">
        <v>6410</v>
      </c>
      <c r="G403" s="27">
        <v>3907</v>
      </c>
      <c r="H403" s="27">
        <v>493</v>
      </c>
      <c r="I403" s="27">
        <v>2556</v>
      </c>
      <c r="J403" s="27">
        <v>369</v>
      </c>
      <c r="K403" s="27">
        <v>0</v>
      </c>
      <c r="L403" s="28">
        <v>0</v>
      </c>
      <c r="M403" s="27">
        <v>0</v>
      </c>
      <c r="N403" s="27">
        <f t="shared" si="6"/>
        <v>175647</v>
      </c>
    </row>
    <row r="404" spans="1:14" ht="27.6" x14ac:dyDescent="0.3">
      <c r="A404" s="11" t="s">
        <v>794</v>
      </c>
      <c r="B404" s="9" t="s">
        <v>795</v>
      </c>
      <c r="C404" s="27">
        <v>138823</v>
      </c>
      <c r="D404" s="27">
        <v>58208</v>
      </c>
      <c r="E404" s="27">
        <v>0</v>
      </c>
      <c r="F404" s="27">
        <v>7539</v>
      </c>
      <c r="G404" s="27">
        <v>2740</v>
      </c>
      <c r="H404" s="27">
        <v>567</v>
      </c>
      <c r="I404" s="27">
        <v>1607</v>
      </c>
      <c r="J404" s="27">
        <v>423</v>
      </c>
      <c r="K404" s="27">
        <v>0</v>
      </c>
      <c r="L404" s="28">
        <v>0</v>
      </c>
      <c r="M404" s="27">
        <v>0</v>
      </c>
      <c r="N404" s="27">
        <f t="shared" si="6"/>
        <v>209907</v>
      </c>
    </row>
    <row r="405" spans="1:14" ht="27.6" x14ac:dyDescent="0.3">
      <c r="A405" s="11" t="s">
        <v>796</v>
      </c>
      <c r="B405" s="9" t="s">
        <v>797</v>
      </c>
      <c r="C405" s="27">
        <v>175908</v>
      </c>
      <c r="D405" s="27">
        <v>62876</v>
      </c>
      <c r="E405" s="27">
        <v>0</v>
      </c>
      <c r="F405" s="27">
        <v>9347</v>
      </c>
      <c r="G405" s="27">
        <v>5480</v>
      </c>
      <c r="H405" s="27">
        <v>710</v>
      </c>
      <c r="I405" s="27">
        <v>3033</v>
      </c>
      <c r="J405" s="27">
        <v>526</v>
      </c>
      <c r="K405" s="27">
        <v>0</v>
      </c>
      <c r="L405" s="28">
        <v>0</v>
      </c>
      <c r="M405" s="27">
        <v>0</v>
      </c>
      <c r="N405" s="27">
        <f t="shared" si="6"/>
        <v>257880</v>
      </c>
    </row>
    <row r="406" spans="1:14" ht="27.6" x14ac:dyDescent="0.3">
      <c r="A406" s="11" t="s">
        <v>798</v>
      </c>
      <c r="B406" s="9" t="s">
        <v>799</v>
      </c>
      <c r="C406" s="27">
        <v>1679709</v>
      </c>
      <c r="D406" s="27">
        <v>801343</v>
      </c>
      <c r="E406" s="27">
        <v>0</v>
      </c>
      <c r="F406" s="27">
        <v>75734</v>
      </c>
      <c r="G406" s="27">
        <v>53357</v>
      </c>
      <c r="H406" s="27">
        <v>6400</v>
      </c>
      <c r="I406" s="27">
        <v>43207</v>
      </c>
      <c r="J406" s="27">
        <v>4422</v>
      </c>
      <c r="K406" s="27">
        <v>0</v>
      </c>
      <c r="L406" s="28">
        <v>460345</v>
      </c>
      <c r="M406" s="27">
        <v>0</v>
      </c>
      <c r="N406" s="27">
        <f t="shared" si="6"/>
        <v>3124517</v>
      </c>
    </row>
    <row r="407" spans="1:14" ht="27.6" x14ac:dyDescent="0.3">
      <c r="A407" s="11" t="s">
        <v>800</v>
      </c>
      <c r="B407" s="9" t="s">
        <v>801</v>
      </c>
      <c r="C407" s="27">
        <v>247342</v>
      </c>
      <c r="D407" s="27">
        <v>135673</v>
      </c>
      <c r="E407" s="27">
        <v>0</v>
      </c>
      <c r="F407" s="27">
        <v>12197</v>
      </c>
      <c r="G407" s="27">
        <v>6427</v>
      </c>
      <c r="H407" s="27">
        <v>953</v>
      </c>
      <c r="I407" s="27">
        <v>7031</v>
      </c>
      <c r="J407" s="27">
        <v>647</v>
      </c>
      <c r="K407" s="27">
        <v>0</v>
      </c>
      <c r="L407" s="28">
        <v>0</v>
      </c>
      <c r="M407" s="27">
        <v>0</v>
      </c>
      <c r="N407" s="27">
        <f t="shared" si="6"/>
        <v>410270</v>
      </c>
    </row>
    <row r="408" spans="1:14" ht="27.6" x14ac:dyDescent="0.3">
      <c r="A408" s="11" t="s">
        <v>802</v>
      </c>
      <c r="B408" s="9" t="s">
        <v>803</v>
      </c>
      <c r="C408" s="27">
        <v>983307</v>
      </c>
      <c r="D408" s="27">
        <v>376414</v>
      </c>
      <c r="E408" s="27">
        <v>0</v>
      </c>
      <c r="F408" s="27">
        <v>43341</v>
      </c>
      <c r="G408" s="27">
        <v>42127</v>
      </c>
      <c r="H408" s="27">
        <v>3612</v>
      </c>
      <c r="I408" s="27">
        <v>43897</v>
      </c>
      <c r="J408" s="27">
        <v>2123</v>
      </c>
      <c r="K408" s="27">
        <v>0</v>
      </c>
      <c r="L408" s="28">
        <v>2134</v>
      </c>
      <c r="M408" s="27">
        <v>0</v>
      </c>
      <c r="N408" s="27">
        <f t="shared" si="6"/>
        <v>1496955</v>
      </c>
    </row>
    <row r="409" spans="1:14" ht="27.6" x14ac:dyDescent="0.3">
      <c r="A409" s="11" t="s">
        <v>804</v>
      </c>
      <c r="B409" s="9" t="s">
        <v>805</v>
      </c>
      <c r="C409" s="27">
        <v>146927</v>
      </c>
      <c r="D409" s="27">
        <v>56464</v>
      </c>
      <c r="E409" s="27">
        <v>0</v>
      </c>
      <c r="F409" s="27">
        <v>6948</v>
      </c>
      <c r="G409" s="27">
        <v>2206</v>
      </c>
      <c r="H409" s="27">
        <v>569</v>
      </c>
      <c r="I409" s="27">
        <v>1701</v>
      </c>
      <c r="J409" s="27">
        <v>353</v>
      </c>
      <c r="K409" s="27">
        <v>0</v>
      </c>
      <c r="L409" s="28">
        <v>0</v>
      </c>
      <c r="M409" s="27">
        <v>0</v>
      </c>
      <c r="N409" s="27">
        <f t="shared" si="6"/>
        <v>215168</v>
      </c>
    </row>
    <row r="410" spans="1:14" ht="27.6" x14ac:dyDescent="0.3">
      <c r="A410" s="11" t="s">
        <v>806</v>
      </c>
      <c r="B410" s="9" t="s">
        <v>807</v>
      </c>
      <c r="C410" s="27">
        <v>845091</v>
      </c>
      <c r="D410" s="27">
        <v>451044</v>
      </c>
      <c r="E410" s="27">
        <v>0</v>
      </c>
      <c r="F410" s="27">
        <v>35783</v>
      </c>
      <c r="G410" s="27">
        <v>32206</v>
      </c>
      <c r="H410" s="27">
        <v>3131</v>
      </c>
      <c r="I410" s="27">
        <v>35170</v>
      </c>
      <c r="J410" s="27">
        <v>2194</v>
      </c>
      <c r="K410" s="27">
        <v>0</v>
      </c>
      <c r="L410" s="28">
        <v>0</v>
      </c>
      <c r="M410" s="27">
        <v>0</v>
      </c>
      <c r="N410" s="27">
        <f t="shared" si="6"/>
        <v>1404619</v>
      </c>
    </row>
    <row r="411" spans="1:14" ht="27.6" x14ac:dyDescent="0.3">
      <c r="A411" s="11" t="s">
        <v>808</v>
      </c>
      <c r="B411" s="9" t="s">
        <v>809</v>
      </c>
      <c r="C411" s="27">
        <v>87755</v>
      </c>
      <c r="D411" s="27">
        <v>40671</v>
      </c>
      <c r="E411" s="27">
        <v>0</v>
      </c>
      <c r="F411" s="27">
        <v>4794</v>
      </c>
      <c r="G411" s="27">
        <v>1530</v>
      </c>
      <c r="H411" s="27">
        <v>360</v>
      </c>
      <c r="I411" s="27">
        <v>990</v>
      </c>
      <c r="J411" s="27">
        <v>267</v>
      </c>
      <c r="K411" s="27">
        <v>0</v>
      </c>
      <c r="L411" s="28">
        <v>0</v>
      </c>
      <c r="M411" s="27">
        <v>0</v>
      </c>
      <c r="N411" s="27">
        <f t="shared" si="6"/>
        <v>136367</v>
      </c>
    </row>
    <row r="412" spans="1:14" ht="27.6" x14ac:dyDescent="0.3">
      <c r="A412" s="11" t="s">
        <v>810</v>
      </c>
      <c r="B412" s="9" t="s">
        <v>811</v>
      </c>
      <c r="C412" s="27">
        <v>148148</v>
      </c>
      <c r="D412" s="27">
        <v>89476</v>
      </c>
      <c r="E412" s="27">
        <v>0</v>
      </c>
      <c r="F412" s="27">
        <v>6928</v>
      </c>
      <c r="G412" s="27">
        <v>3824</v>
      </c>
      <c r="H412" s="27">
        <v>561</v>
      </c>
      <c r="I412" s="27">
        <v>4330</v>
      </c>
      <c r="J412" s="27">
        <v>373</v>
      </c>
      <c r="K412" s="27">
        <v>0</v>
      </c>
      <c r="L412" s="28">
        <v>0</v>
      </c>
      <c r="M412" s="27">
        <v>0</v>
      </c>
      <c r="N412" s="27">
        <f t="shared" si="6"/>
        <v>253640</v>
      </c>
    </row>
    <row r="413" spans="1:14" ht="27.6" x14ac:dyDescent="0.3">
      <c r="A413" s="11" t="s">
        <v>812</v>
      </c>
      <c r="B413" s="9" t="s">
        <v>813</v>
      </c>
      <c r="C413" s="27">
        <v>88533</v>
      </c>
      <c r="D413" s="27">
        <v>58965</v>
      </c>
      <c r="E413" s="27">
        <v>0</v>
      </c>
      <c r="F413" s="27">
        <v>4607</v>
      </c>
      <c r="G413" s="27">
        <v>963</v>
      </c>
      <c r="H413" s="27">
        <v>352</v>
      </c>
      <c r="I413" s="27">
        <v>1457</v>
      </c>
      <c r="J413" s="27">
        <v>252</v>
      </c>
      <c r="K413" s="27">
        <v>0</v>
      </c>
      <c r="L413" s="28">
        <v>0</v>
      </c>
      <c r="M413" s="27">
        <v>0</v>
      </c>
      <c r="N413" s="27">
        <f t="shared" si="6"/>
        <v>155129</v>
      </c>
    </row>
    <row r="414" spans="1:14" ht="27.6" x14ac:dyDescent="0.3">
      <c r="A414" s="11" t="s">
        <v>814</v>
      </c>
      <c r="B414" s="9" t="s">
        <v>815</v>
      </c>
      <c r="C414" s="27">
        <v>139219</v>
      </c>
      <c r="D414" s="27">
        <v>72380</v>
      </c>
      <c r="E414" s="27">
        <v>0</v>
      </c>
      <c r="F414" s="27">
        <v>6677</v>
      </c>
      <c r="G414" s="27">
        <v>2944</v>
      </c>
      <c r="H414" s="27">
        <v>537</v>
      </c>
      <c r="I414" s="27">
        <v>3344</v>
      </c>
      <c r="J414" s="27">
        <v>400</v>
      </c>
      <c r="K414" s="27">
        <v>0</v>
      </c>
      <c r="L414" s="28">
        <v>9279</v>
      </c>
      <c r="M414" s="27">
        <v>0</v>
      </c>
      <c r="N414" s="27">
        <f t="shared" si="6"/>
        <v>234780</v>
      </c>
    </row>
    <row r="415" spans="1:14" ht="27.6" x14ac:dyDescent="0.3">
      <c r="A415" s="11" t="s">
        <v>816</v>
      </c>
      <c r="B415" s="9" t="s">
        <v>817</v>
      </c>
      <c r="C415" s="27">
        <v>786502</v>
      </c>
      <c r="D415" s="27">
        <v>272155</v>
      </c>
      <c r="E415" s="27">
        <v>0</v>
      </c>
      <c r="F415" s="27">
        <v>39656</v>
      </c>
      <c r="G415" s="27">
        <v>36597</v>
      </c>
      <c r="H415" s="27">
        <v>3105</v>
      </c>
      <c r="I415" s="27">
        <v>19034</v>
      </c>
      <c r="J415" s="27">
        <v>2224</v>
      </c>
      <c r="K415" s="27">
        <v>0</v>
      </c>
      <c r="L415" s="28">
        <v>14984</v>
      </c>
      <c r="M415" s="27">
        <v>0</v>
      </c>
      <c r="N415" s="27">
        <f t="shared" si="6"/>
        <v>1174257</v>
      </c>
    </row>
    <row r="416" spans="1:14" ht="27.6" x14ac:dyDescent="0.3">
      <c r="A416" s="11" t="s">
        <v>818</v>
      </c>
      <c r="B416" s="9" t="s">
        <v>819</v>
      </c>
      <c r="C416" s="27">
        <v>321211</v>
      </c>
      <c r="D416" s="27">
        <v>72076</v>
      </c>
      <c r="E416" s="27">
        <v>0</v>
      </c>
      <c r="F416" s="27">
        <v>15767</v>
      </c>
      <c r="G416" s="27">
        <v>15176</v>
      </c>
      <c r="H416" s="27">
        <v>1225</v>
      </c>
      <c r="I416" s="27">
        <v>8306</v>
      </c>
      <c r="J416" s="27">
        <v>881</v>
      </c>
      <c r="K416" s="27">
        <v>0</v>
      </c>
      <c r="L416" s="28">
        <v>85733</v>
      </c>
      <c r="M416" s="27">
        <v>0</v>
      </c>
      <c r="N416" s="27">
        <f t="shared" si="6"/>
        <v>520375</v>
      </c>
    </row>
    <row r="417" spans="1:14" ht="27.6" x14ac:dyDescent="0.3">
      <c r="A417" s="11" t="s">
        <v>820</v>
      </c>
      <c r="B417" s="9" t="s">
        <v>821</v>
      </c>
      <c r="C417" s="27">
        <v>71675</v>
      </c>
      <c r="D417" s="27">
        <v>50859</v>
      </c>
      <c r="E417" s="27">
        <v>0</v>
      </c>
      <c r="F417" s="27">
        <v>3828</v>
      </c>
      <c r="G417" s="27">
        <v>660</v>
      </c>
      <c r="H417" s="27">
        <v>291</v>
      </c>
      <c r="I417" s="27">
        <v>633</v>
      </c>
      <c r="J417" s="27">
        <v>212</v>
      </c>
      <c r="K417" s="27">
        <v>0</v>
      </c>
      <c r="L417" s="28">
        <v>6725</v>
      </c>
      <c r="M417" s="27">
        <v>0</v>
      </c>
      <c r="N417" s="27">
        <f t="shared" si="6"/>
        <v>134883</v>
      </c>
    </row>
    <row r="418" spans="1:14" ht="27.6" x14ac:dyDescent="0.3">
      <c r="A418" s="11" t="s">
        <v>822</v>
      </c>
      <c r="B418" s="9" t="s">
        <v>823</v>
      </c>
      <c r="C418" s="27">
        <v>405567</v>
      </c>
      <c r="D418" s="27">
        <v>191362</v>
      </c>
      <c r="E418" s="27">
        <v>0</v>
      </c>
      <c r="F418" s="27">
        <v>18803</v>
      </c>
      <c r="G418" s="27">
        <v>10124</v>
      </c>
      <c r="H418" s="27">
        <v>1497</v>
      </c>
      <c r="I418" s="27">
        <v>18168</v>
      </c>
      <c r="J418" s="27">
        <v>1067</v>
      </c>
      <c r="K418" s="27">
        <v>0</v>
      </c>
      <c r="L418" s="28">
        <v>0</v>
      </c>
      <c r="M418" s="27">
        <v>0</v>
      </c>
      <c r="N418" s="27">
        <f t="shared" si="6"/>
        <v>646588</v>
      </c>
    </row>
    <row r="419" spans="1:14" ht="27.6" x14ac:dyDescent="0.3">
      <c r="A419" s="11" t="s">
        <v>824</v>
      </c>
      <c r="B419" s="9" t="s">
        <v>825</v>
      </c>
      <c r="C419" s="27">
        <v>173350</v>
      </c>
      <c r="D419" s="27">
        <v>62769</v>
      </c>
      <c r="E419" s="27">
        <v>0</v>
      </c>
      <c r="F419" s="27">
        <v>9162</v>
      </c>
      <c r="G419" s="27">
        <v>4633</v>
      </c>
      <c r="H419" s="27">
        <v>703</v>
      </c>
      <c r="I419" s="27">
        <v>3090</v>
      </c>
      <c r="J419" s="27">
        <v>564</v>
      </c>
      <c r="K419" s="27">
        <v>0</v>
      </c>
      <c r="L419" s="28">
        <v>13884</v>
      </c>
      <c r="M419" s="27">
        <v>0</v>
      </c>
      <c r="N419" s="27">
        <f t="shared" si="6"/>
        <v>268155</v>
      </c>
    </row>
    <row r="420" spans="1:14" ht="27.6" x14ac:dyDescent="0.3">
      <c r="A420" s="11" t="s">
        <v>826</v>
      </c>
      <c r="B420" s="9" t="s">
        <v>827</v>
      </c>
      <c r="C420" s="27">
        <v>83361</v>
      </c>
      <c r="D420" s="27">
        <v>47736</v>
      </c>
      <c r="E420" s="27">
        <v>0</v>
      </c>
      <c r="F420" s="27">
        <v>4583</v>
      </c>
      <c r="G420" s="27">
        <v>1067</v>
      </c>
      <c r="H420" s="27">
        <v>342</v>
      </c>
      <c r="I420" s="27">
        <v>762</v>
      </c>
      <c r="J420" s="27">
        <v>254</v>
      </c>
      <c r="K420" s="27">
        <v>0</v>
      </c>
      <c r="L420" s="28">
        <v>5271</v>
      </c>
      <c r="M420" s="27">
        <v>0</v>
      </c>
      <c r="N420" s="27">
        <f t="shared" si="6"/>
        <v>143376</v>
      </c>
    </row>
    <row r="421" spans="1:14" ht="27.6" x14ac:dyDescent="0.3">
      <c r="A421" s="11" t="s">
        <v>828</v>
      </c>
      <c r="B421" s="9" t="s">
        <v>829</v>
      </c>
      <c r="C421" s="27">
        <v>230137</v>
      </c>
      <c r="D421" s="27">
        <v>62321</v>
      </c>
      <c r="E421" s="27">
        <v>0</v>
      </c>
      <c r="F421" s="27">
        <v>10639</v>
      </c>
      <c r="G421" s="27">
        <v>5084</v>
      </c>
      <c r="H421" s="27">
        <v>876</v>
      </c>
      <c r="I421" s="27">
        <v>3972</v>
      </c>
      <c r="J421" s="27">
        <v>511</v>
      </c>
      <c r="K421" s="27">
        <v>0</v>
      </c>
      <c r="L421" s="28">
        <v>0</v>
      </c>
      <c r="M421" s="27">
        <v>0</v>
      </c>
      <c r="N421" s="27">
        <f t="shared" si="6"/>
        <v>313540</v>
      </c>
    </row>
    <row r="422" spans="1:14" ht="27.6" x14ac:dyDescent="0.3">
      <c r="A422" s="11" t="s">
        <v>830</v>
      </c>
      <c r="B422" s="9" t="s">
        <v>831</v>
      </c>
      <c r="C422" s="27">
        <v>5453950</v>
      </c>
      <c r="D422" s="27">
        <v>2503677</v>
      </c>
      <c r="E422" s="27">
        <v>0</v>
      </c>
      <c r="F422" s="27">
        <v>228563</v>
      </c>
      <c r="G422" s="27">
        <v>57803</v>
      </c>
      <c r="H422" s="27">
        <v>19614</v>
      </c>
      <c r="I422" s="27">
        <v>187492</v>
      </c>
      <c r="J422" s="27">
        <v>15613</v>
      </c>
      <c r="K422" s="27">
        <v>0</v>
      </c>
      <c r="L422" s="28">
        <v>832422</v>
      </c>
      <c r="M422" s="27">
        <v>0</v>
      </c>
      <c r="N422" s="27">
        <f t="shared" si="6"/>
        <v>9299134</v>
      </c>
    </row>
    <row r="423" spans="1:14" ht="27.6" x14ac:dyDescent="0.3">
      <c r="A423" s="11" t="s">
        <v>832</v>
      </c>
      <c r="B423" s="9" t="s">
        <v>833</v>
      </c>
      <c r="C423" s="27">
        <v>393812</v>
      </c>
      <c r="D423" s="27">
        <v>135303</v>
      </c>
      <c r="E423" s="27">
        <v>0</v>
      </c>
      <c r="F423" s="27">
        <v>19205</v>
      </c>
      <c r="G423" s="27">
        <v>16507</v>
      </c>
      <c r="H423" s="27">
        <v>1530</v>
      </c>
      <c r="I423" s="27">
        <v>11220</v>
      </c>
      <c r="J423" s="27">
        <v>1077</v>
      </c>
      <c r="K423" s="27">
        <v>0</v>
      </c>
      <c r="L423" s="28">
        <v>0</v>
      </c>
      <c r="M423" s="27">
        <v>0</v>
      </c>
      <c r="N423" s="27">
        <f t="shared" si="6"/>
        <v>578654</v>
      </c>
    </row>
    <row r="424" spans="1:14" ht="27.6" x14ac:dyDescent="0.3">
      <c r="A424" s="11" t="s">
        <v>834</v>
      </c>
      <c r="B424" s="9" t="s">
        <v>835</v>
      </c>
      <c r="C424" s="27">
        <v>195408</v>
      </c>
      <c r="D424" s="27">
        <v>58518</v>
      </c>
      <c r="E424" s="27">
        <v>0</v>
      </c>
      <c r="F424" s="27">
        <v>10122</v>
      </c>
      <c r="G424" s="27">
        <v>7148</v>
      </c>
      <c r="H424" s="27">
        <v>764</v>
      </c>
      <c r="I424" s="27">
        <v>6709</v>
      </c>
      <c r="J424" s="27">
        <v>552</v>
      </c>
      <c r="K424" s="27">
        <v>0</v>
      </c>
      <c r="L424" s="28">
        <v>32373</v>
      </c>
      <c r="M424" s="27">
        <v>0</v>
      </c>
      <c r="N424" s="27">
        <f t="shared" si="6"/>
        <v>311594</v>
      </c>
    </row>
    <row r="425" spans="1:14" ht="27.6" x14ac:dyDescent="0.3">
      <c r="A425" s="11" t="s">
        <v>836</v>
      </c>
      <c r="B425" s="9" t="s">
        <v>837</v>
      </c>
      <c r="C425" s="27">
        <v>88913</v>
      </c>
      <c r="D425" s="27">
        <v>53771</v>
      </c>
      <c r="E425" s="27">
        <v>0</v>
      </c>
      <c r="F425" s="27">
        <v>4956</v>
      </c>
      <c r="G425" s="27">
        <v>726</v>
      </c>
      <c r="H425" s="27">
        <v>369</v>
      </c>
      <c r="I425" s="27">
        <v>467</v>
      </c>
      <c r="J425" s="27">
        <v>276</v>
      </c>
      <c r="K425" s="27">
        <v>0</v>
      </c>
      <c r="L425" s="28">
        <v>0</v>
      </c>
      <c r="M425" s="27">
        <v>0</v>
      </c>
      <c r="N425" s="27">
        <f t="shared" si="6"/>
        <v>149478</v>
      </c>
    </row>
    <row r="426" spans="1:14" ht="27.6" x14ac:dyDescent="0.3">
      <c r="A426" s="11" t="s">
        <v>838</v>
      </c>
      <c r="B426" s="9" t="s">
        <v>839</v>
      </c>
      <c r="C426" s="27">
        <v>395733</v>
      </c>
      <c r="D426" s="27">
        <v>269517</v>
      </c>
      <c r="E426" s="27">
        <v>0</v>
      </c>
      <c r="F426" s="27">
        <v>19752</v>
      </c>
      <c r="G426" s="27">
        <v>13409</v>
      </c>
      <c r="H426" s="27">
        <v>1553</v>
      </c>
      <c r="I426" s="27">
        <v>10209</v>
      </c>
      <c r="J426" s="27">
        <v>1136</v>
      </c>
      <c r="K426" s="27">
        <v>0</v>
      </c>
      <c r="L426" s="28">
        <v>0</v>
      </c>
      <c r="M426" s="27">
        <v>0</v>
      </c>
      <c r="N426" s="27">
        <f t="shared" si="6"/>
        <v>711309</v>
      </c>
    </row>
    <row r="427" spans="1:14" ht="41.4" x14ac:dyDescent="0.3">
      <c r="A427" s="11" t="s">
        <v>840</v>
      </c>
      <c r="B427" s="9" t="s">
        <v>841</v>
      </c>
      <c r="C427" s="27">
        <v>364743</v>
      </c>
      <c r="D427" s="27">
        <v>151277</v>
      </c>
      <c r="E427" s="27">
        <v>0</v>
      </c>
      <c r="F427" s="27">
        <v>17637</v>
      </c>
      <c r="G427" s="27">
        <v>17366</v>
      </c>
      <c r="H427" s="27">
        <v>1436</v>
      </c>
      <c r="I427" s="27">
        <v>13092</v>
      </c>
      <c r="J427" s="27">
        <v>1382</v>
      </c>
      <c r="K427" s="27">
        <v>0</v>
      </c>
      <c r="L427" s="28">
        <v>0</v>
      </c>
      <c r="M427" s="27">
        <v>0</v>
      </c>
      <c r="N427" s="27">
        <f t="shared" si="6"/>
        <v>566933</v>
      </c>
    </row>
    <row r="428" spans="1:14" ht="27.6" x14ac:dyDescent="0.3">
      <c r="A428" s="11" t="s">
        <v>842</v>
      </c>
      <c r="B428" s="9" t="s">
        <v>843</v>
      </c>
      <c r="C428" s="27">
        <v>80968</v>
      </c>
      <c r="D428" s="27">
        <v>49051</v>
      </c>
      <c r="E428" s="27">
        <v>0</v>
      </c>
      <c r="F428" s="27">
        <v>4407</v>
      </c>
      <c r="G428" s="27">
        <v>655</v>
      </c>
      <c r="H428" s="27">
        <v>332</v>
      </c>
      <c r="I428" s="27">
        <v>607</v>
      </c>
      <c r="J428" s="27">
        <v>253</v>
      </c>
      <c r="K428" s="27">
        <v>0</v>
      </c>
      <c r="L428" s="28">
        <v>3040</v>
      </c>
      <c r="M428" s="27">
        <v>0</v>
      </c>
      <c r="N428" s="27">
        <f t="shared" si="6"/>
        <v>139313</v>
      </c>
    </row>
    <row r="429" spans="1:14" ht="27.6" x14ac:dyDescent="0.3">
      <c r="A429" s="11" t="s">
        <v>844</v>
      </c>
      <c r="B429" s="9" t="s">
        <v>845</v>
      </c>
      <c r="C429" s="27">
        <v>128645</v>
      </c>
      <c r="D429" s="27">
        <v>47883</v>
      </c>
      <c r="E429" s="27">
        <v>0</v>
      </c>
      <c r="F429" s="27">
        <v>6607</v>
      </c>
      <c r="G429" s="27">
        <v>2817</v>
      </c>
      <c r="H429" s="27">
        <v>516</v>
      </c>
      <c r="I429" s="27">
        <v>1711</v>
      </c>
      <c r="J429" s="27">
        <v>381</v>
      </c>
      <c r="K429" s="27">
        <v>0</v>
      </c>
      <c r="L429" s="28">
        <v>0</v>
      </c>
      <c r="M429" s="27">
        <v>0</v>
      </c>
      <c r="N429" s="27">
        <f t="shared" si="6"/>
        <v>188560</v>
      </c>
    </row>
    <row r="430" spans="1:14" ht="27.6" x14ac:dyDescent="0.3">
      <c r="A430" s="11" t="s">
        <v>846</v>
      </c>
      <c r="B430" s="9" t="s">
        <v>847</v>
      </c>
      <c r="C430" s="27">
        <v>355646</v>
      </c>
      <c r="D430" s="27">
        <v>181568</v>
      </c>
      <c r="E430" s="27">
        <v>0</v>
      </c>
      <c r="F430" s="27">
        <v>18283</v>
      </c>
      <c r="G430" s="27">
        <v>6020</v>
      </c>
      <c r="H430" s="27">
        <v>1427</v>
      </c>
      <c r="I430" s="27">
        <v>5055</v>
      </c>
      <c r="J430" s="27">
        <v>1106</v>
      </c>
      <c r="K430" s="27">
        <v>0</v>
      </c>
      <c r="L430" s="28">
        <v>0</v>
      </c>
      <c r="M430" s="27">
        <v>0</v>
      </c>
      <c r="N430" s="27">
        <f t="shared" si="6"/>
        <v>569105</v>
      </c>
    </row>
    <row r="431" spans="1:14" ht="27.6" x14ac:dyDescent="0.3">
      <c r="A431" s="11" t="s">
        <v>848</v>
      </c>
      <c r="B431" s="9" t="s">
        <v>849</v>
      </c>
      <c r="C431" s="27">
        <v>93685</v>
      </c>
      <c r="D431" s="27">
        <v>44878</v>
      </c>
      <c r="E431" s="27">
        <v>0</v>
      </c>
      <c r="F431" s="27">
        <v>4758</v>
      </c>
      <c r="G431" s="27">
        <v>825</v>
      </c>
      <c r="H431" s="27">
        <v>373</v>
      </c>
      <c r="I431" s="27">
        <v>814</v>
      </c>
      <c r="J431" s="27">
        <v>250</v>
      </c>
      <c r="K431" s="27">
        <v>0</v>
      </c>
      <c r="L431" s="28">
        <v>0</v>
      </c>
      <c r="M431" s="27">
        <v>0</v>
      </c>
      <c r="N431" s="27">
        <f t="shared" si="6"/>
        <v>145583</v>
      </c>
    </row>
    <row r="432" spans="1:14" ht="27.6" x14ac:dyDescent="0.3">
      <c r="A432" s="11" t="s">
        <v>850</v>
      </c>
      <c r="B432" s="9" t="s">
        <v>851</v>
      </c>
      <c r="C432" s="27">
        <v>74276</v>
      </c>
      <c r="D432" s="27">
        <v>33411</v>
      </c>
      <c r="E432" s="27">
        <v>0</v>
      </c>
      <c r="F432" s="27">
        <v>4135</v>
      </c>
      <c r="G432" s="27">
        <v>666</v>
      </c>
      <c r="H432" s="27">
        <v>307</v>
      </c>
      <c r="I432" s="27">
        <v>503</v>
      </c>
      <c r="J432" s="27">
        <v>229</v>
      </c>
      <c r="K432" s="27">
        <v>0</v>
      </c>
      <c r="L432" s="28">
        <v>0</v>
      </c>
      <c r="M432" s="27">
        <v>0</v>
      </c>
      <c r="N432" s="27">
        <f t="shared" si="6"/>
        <v>113527</v>
      </c>
    </row>
    <row r="433" spans="1:14" ht="27.6" x14ac:dyDescent="0.3">
      <c r="A433" s="11" t="s">
        <v>852</v>
      </c>
      <c r="B433" s="9" t="s">
        <v>853</v>
      </c>
      <c r="C433" s="27">
        <v>200617</v>
      </c>
      <c r="D433" s="27">
        <v>173994</v>
      </c>
      <c r="E433" s="27">
        <v>0</v>
      </c>
      <c r="F433" s="27">
        <v>10510</v>
      </c>
      <c r="G433" s="27">
        <v>5904</v>
      </c>
      <c r="H433" s="27">
        <v>807</v>
      </c>
      <c r="I433" s="27">
        <v>3567</v>
      </c>
      <c r="J433" s="27">
        <v>584</v>
      </c>
      <c r="K433" s="27">
        <v>0</v>
      </c>
      <c r="L433" s="28">
        <v>0</v>
      </c>
      <c r="M433" s="27">
        <v>0</v>
      </c>
      <c r="N433" s="27">
        <f t="shared" si="6"/>
        <v>395983</v>
      </c>
    </row>
    <row r="434" spans="1:14" ht="27.6" x14ac:dyDescent="0.3">
      <c r="A434" s="11" t="s">
        <v>854</v>
      </c>
      <c r="B434" s="9" t="s">
        <v>855</v>
      </c>
      <c r="C434" s="27">
        <v>154673</v>
      </c>
      <c r="D434" s="27">
        <v>78471</v>
      </c>
      <c r="E434" s="27">
        <v>0</v>
      </c>
      <c r="F434" s="27">
        <v>7823</v>
      </c>
      <c r="G434" s="27">
        <v>3015</v>
      </c>
      <c r="H434" s="27">
        <v>609</v>
      </c>
      <c r="I434" s="27">
        <v>2862</v>
      </c>
      <c r="J434" s="27">
        <v>427</v>
      </c>
      <c r="K434" s="27">
        <v>0</v>
      </c>
      <c r="L434" s="28">
        <v>0</v>
      </c>
      <c r="M434" s="27">
        <v>0</v>
      </c>
      <c r="N434" s="27">
        <f t="shared" si="6"/>
        <v>247880</v>
      </c>
    </row>
    <row r="435" spans="1:14" ht="27.6" x14ac:dyDescent="0.3">
      <c r="A435" s="11" t="s">
        <v>856</v>
      </c>
      <c r="B435" s="9" t="s">
        <v>857</v>
      </c>
      <c r="C435" s="27">
        <v>327870</v>
      </c>
      <c r="D435" s="27">
        <v>73972</v>
      </c>
      <c r="E435" s="27">
        <v>0</v>
      </c>
      <c r="F435" s="27">
        <v>16708</v>
      </c>
      <c r="G435" s="27">
        <v>13536</v>
      </c>
      <c r="H435" s="27">
        <v>1298</v>
      </c>
      <c r="I435" s="27">
        <v>8006</v>
      </c>
      <c r="J435" s="27">
        <v>919</v>
      </c>
      <c r="K435" s="27">
        <v>0</v>
      </c>
      <c r="L435" s="28">
        <v>0</v>
      </c>
      <c r="M435" s="27">
        <v>0</v>
      </c>
      <c r="N435" s="27">
        <f t="shared" si="6"/>
        <v>442309</v>
      </c>
    </row>
    <row r="436" spans="1:14" ht="27.6" x14ac:dyDescent="0.3">
      <c r="A436" s="11" t="s">
        <v>858</v>
      </c>
      <c r="B436" s="9" t="s">
        <v>859</v>
      </c>
      <c r="C436" s="27">
        <v>454160</v>
      </c>
      <c r="D436" s="27">
        <v>183010</v>
      </c>
      <c r="E436" s="27">
        <v>0</v>
      </c>
      <c r="F436" s="27">
        <v>21819</v>
      </c>
      <c r="G436" s="27">
        <v>24178</v>
      </c>
      <c r="H436" s="27">
        <v>1751</v>
      </c>
      <c r="I436" s="27">
        <v>15757</v>
      </c>
      <c r="J436" s="27">
        <v>1248</v>
      </c>
      <c r="K436" s="27">
        <v>0</v>
      </c>
      <c r="L436" s="28">
        <v>0</v>
      </c>
      <c r="M436" s="27">
        <v>0</v>
      </c>
      <c r="N436" s="27">
        <f t="shared" si="6"/>
        <v>701923</v>
      </c>
    </row>
    <row r="437" spans="1:14" ht="27.6" x14ac:dyDescent="0.3">
      <c r="A437" s="11" t="s">
        <v>860</v>
      </c>
      <c r="B437" s="9" t="s">
        <v>861</v>
      </c>
      <c r="C437" s="27">
        <v>124518</v>
      </c>
      <c r="D437" s="27">
        <v>54904</v>
      </c>
      <c r="E437" s="27">
        <v>0</v>
      </c>
      <c r="F437" s="27">
        <v>6746</v>
      </c>
      <c r="G437" s="27">
        <v>2966</v>
      </c>
      <c r="H437" s="27">
        <v>507</v>
      </c>
      <c r="I437" s="27">
        <v>1763</v>
      </c>
      <c r="J437" s="27">
        <v>376</v>
      </c>
      <c r="K437" s="27">
        <v>0</v>
      </c>
      <c r="L437" s="28">
        <v>0</v>
      </c>
      <c r="M437" s="27">
        <v>0</v>
      </c>
      <c r="N437" s="27">
        <f t="shared" si="6"/>
        <v>191780</v>
      </c>
    </row>
    <row r="438" spans="1:14" ht="27.6" x14ac:dyDescent="0.3">
      <c r="A438" s="11" t="s">
        <v>862</v>
      </c>
      <c r="B438" s="9" t="s">
        <v>863</v>
      </c>
      <c r="C438" s="27">
        <v>115339</v>
      </c>
      <c r="D438" s="27">
        <v>51182</v>
      </c>
      <c r="E438" s="27">
        <v>0</v>
      </c>
      <c r="F438" s="27">
        <v>6278</v>
      </c>
      <c r="G438" s="27">
        <v>2267</v>
      </c>
      <c r="H438" s="27">
        <v>472</v>
      </c>
      <c r="I438" s="27">
        <v>1348</v>
      </c>
      <c r="J438" s="27">
        <v>357</v>
      </c>
      <c r="K438" s="27">
        <v>0</v>
      </c>
      <c r="L438" s="28">
        <v>0</v>
      </c>
      <c r="M438" s="27">
        <v>0</v>
      </c>
      <c r="N438" s="27">
        <f t="shared" si="6"/>
        <v>177243</v>
      </c>
    </row>
    <row r="439" spans="1:14" ht="27.6" x14ac:dyDescent="0.3">
      <c r="A439" s="11" t="s">
        <v>864</v>
      </c>
      <c r="B439" s="9" t="s">
        <v>865</v>
      </c>
      <c r="C439" s="27">
        <v>70761</v>
      </c>
      <c r="D439" s="27">
        <v>45655</v>
      </c>
      <c r="E439" s="27">
        <v>0</v>
      </c>
      <c r="F439" s="27">
        <v>3940</v>
      </c>
      <c r="G439" s="27">
        <v>561</v>
      </c>
      <c r="H439" s="27">
        <v>292</v>
      </c>
      <c r="I439" s="27">
        <v>384</v>
      </c>
      <c r="J439" s="27">
        <v>216</v>
      </c>
      <c r="K439" s="27">
        <v>0</v>
      </c>
      <c r="L439" s="28">
        <v>0</v>
      </c>
      <c r="M439" s="27">
        <v>0</v>
      </c>
      <c r="N439" s="27">
        <f t="shared" si="6"/>
        <v>121809</v>
      </c>
    </row>
    <row r="440" spans="1:14" ht="27.6" x14ac:dyDescent="0.3">
      <c r="A440" s="11" t="s">
        <v>866</v>
      </c>
      <c r="B440" s="9" t="s">
        <v>867</v>
      </c>
      <c r="C440" s="27">
        <v>92436</v>
      </c>
      <c r="D440" s="27">
        <v>46030</v>
      </c>
      <c r="E440" s="27">
        <v>0</v>
      </c>
      <c r="F440" s="27">
        <v>4844</v>
      </c>
      <c r="G440" s="27">
        <v>2399</v>
      </c>
      <c r="H440" s="27">
        <v>371</v>
      </c>
      <c r="I440" s="27">
        <v>1607</v>
      </c>
      <c r="J440" s="27">
        <v>268</v>
      </c>
      <c r="K440" s="27">
        <v>0</v>
      </c>
      <c r="L440" s="28">
        <v>0</v>
      </c>
      <c r="M440" s="27">
        <v>0</v>
      </c>
      <c r="N440" s="27">
        <f t="shared" si="6"/>
        <v>147955</v>
      </c>
    </row>
    <row r="441" spans="1:14" ht="27.6" x14ac:dyDescent="0.3">
      <c r="A441" s="11" t="s">
        <v>868</v>
      </c>
      <c r="B441" s="9" t="s">
        <v>869</v>
      </c>
      <c r="C441" s="27">
        <v>102482</v>
      </c>
      <c r="D441" s="27">
        <v>56214</v>
      </c>
      <c r="E441" s="27">
        <v>0</v>
      </c>
      <c r="F441" s="27">
        <v>5578</v>
      </c>
      <c r="G441" s="27">
        <v>1161</v>
      </c>
      <c r="H441" s="27">
        <v>420</v>
      </c>
      <c r="I441" s="27">
        <v>892</v>
      </c>
      <c r="J441" s="27">
        <v>319</v>
      </c>
      <c r="K441" s="27">
        <v>0</v>
      </c>
      <c r="L441" s="28">
        <v>0</v>
      </c>
      <c r="M441" s="27">
        <v>0</v>
      </c>
      <c r="N441" s="27">
        <f t="shared" si="6"/>
        <v>167066</v>
      </c>
    </row>
    <row r="442" spans="1:14" ht="27.6" x14ac:dyDescent="0.3">
      <c r="A442" s="11" t="s">
        <v>870</v>
      </c>
      <c r="B442" s="9" t="s">
        <v>871</v>
      </c>
      <c r="C442" s="27">
        <v>143669</v>
      </c>
      <c r="D442" s="27">
        <v>48130</v>
      </c>
      <c r="E442" s="27">
        <v>0</v>
      </c>
      <c r="F442" s="27">
        <v>7693</v>
      </c>
      <c r="G442" s="27">
        <v>4242</v>
      </c>
      <c r="H442" s="27">
        <v>570</v>
      </c>
      <c r="I442" s="27">
        <v>4096</v>
      </c>
      <c r="J442" s="27">
        <v>418</v>
      </c>
      <c r="K442" s="27">
        <v>0</v>
      </c>
      <c r="L442" s="28">
        <v>13812</v>
      </c>
      <c r="M442" s="27">
        <v>0</v>
      </c>
      <c r="N442" s="27">
        <f t="shared" si="6"/>
        <v>222630</v>
      </c>
    </row>
    <row r="443" spans="1:14" ht="27.6" x14ac:dyDescent="0.3">
      <c r="A443" s="11" t="s">
        <v>872</v>
      </c>
      <c r="B443" s="9" t="s">
        <v>873</v>
      </c>
      <c r="C443" s="27">
        <v>214839</v>
      </c>
      <c r="D443" s="27">
        <v>67452</v>
      </c>
      <c r="E443" s="27">
        <v>0</v>
      </c>
      <c r="F443" s="27">
        <v>10530</v>
      </c>
      <c r="G443" s="27">
        <v>6432</v>
      </c>
      <c r="H443" s="27">
        <v>843</v>
      </c>
      <c r="I443" s="27">
        <v>3920</v>
      </c>
      <c r="J443" s="27">
        <v>578</v>
      </c>
      <c r="K443" s="27">
        <v>0</v>
      </c>
      <c r="L443" s="28">
        <v>0</v>
      </c>
      <c r="M443" s="27">
        <v>0</v>
      </c>
      <c r="N443" s="27">
        <f t="shared" si="6"/>
        <v>304594</v>
      </c>
    </row>
    <row r="444" spans="1:14" ht="27.6" x14ac:dyDescent="0.3">
      <c r="A444" s="11" t="s">
        <v>874</v>
      </c>
      <c r="B444" s="9" t="s">
        <v>875</v>
      </c>
      <c r="C444" s="27">
        <v>166804</v>
      </c>
      <c r="D444" s="27">
        <v>86215</v>
      </c>
      <c r="E444" s="27">
        <v>0</v>
      </c>
      <c r="F444" s="27">
        <v>8522</v>
      </c>
      <c r="G444" s="27">
        <v>5623</v>
      </c>
      <c r="H444" s="27">
        <v>661</v>
      </c>
      <c r="I444" s="27">
        <v>3609</v>
      </c>
      <c r="J444" s="27">
        <v>470</v>
      </c>
      <c r="K444" s="27">
        <v>0</v>
      </c>
      <c r="L444" s="28">
        <v>0</v>
      </c>
      <c r="M444" s="27">
        <v>0</v>
      </c>
      <c r="N444" s="27">
        <f t="shared" si="6"/>
        <v>271904</v>
      </c>
    </row>
    <row r="445" spans="1:14" ht="27.6" x14ac:dyDescent="0.3">
      <c r="A445" s="11" t="s">
        <v>876</v>
      </c>
      <c r="B445" s="9" t="s">
        <v>877</v>
      </c>
      <c r="C445" s="27">
        <v>93003</v>
      </c>
      <c r="D445" s="27">
        <v>43617</v>
      </c>
      <c r="E445" s="27">
        <v>0</v>
      </c>
      <c r="F445" s="27">
        <v>5087</v>
      </c>
      <c r="G445" s="27">
        <v>1568</v>
      </c>
      <c r="H445" s="27">
        <v>381</v>
      </c>
      <c r="I445" s="27">
        <v>897</v>
      </c>
      <c r="J445" s="27">
        <v>284</v>
      </c>
      <c r="K445" s="27">
        <v>0</v>
      </c>
      <c r="L445" s="28">
        <v>0</v>
      </c>
      <c r="M445" s="27">
        <v>0</v>
      </c>
      <c r="N445" s="27">
        <f t="shared" si="6"/>
        <v>144837</v>
      </c>
    </row>
    <row r="446" spans="1:14" ht="27.6" x14ac:dyDescent="0.3">
      <c r="A446" s="11" t="s">
        <v>878</v>
      </c>
      <c r="B446" s="9" t="s">
        <v>879</v>
      </c>
      <c r="C446" s="27">
        <v>608622</v>
      </c>
      <c r="D446" s="27">
        <v>72143</v>
      </c>
      <c r="E446" s="27">
        <v>0</v>
      </c>
      <c r="F446" s="27">
        <v>26584</v>
      </c>
      <c r="G446" s="27">
        <v>13217</v>
      </c>
      <c r="H446" s="27">
        <v>2269</v>
      </c>
      <c r="I446" s="27">
        <v>11106</v>
      </c>
      <c r="J446" s="27">
        <v>1178</v>
      </c>
      <c r="K446" s="27">
        <v>0</v>
      </c>
      <c r="L446" s="28">
        <v>16902</v>
      </c>
      <c r="M446" s="27">
        <v>0</v>
      </c>
      <c r="N446" s="27">
        <f t="shared" si="6"/>
        <v>752021</v>
      </c>
    </row>
    <row r="447" spans="1:14" ht="27.6" x14ac:dyDescent="0.3">
      <c r="A447" s="11" t="s">
        <v>880</v>
      </c>
      <c r="B447" s="9" t="s">
        <v>881</v>
      </c>
      <c r="C447" s="27">
        <v>126500</v>
      </c>
      <c r="D447" s="27">
        <v>52639</v>
      </c>
      <c r="E447" s="27">
        <v>0</v>
      </c>
      <c r="F447" s="27">
        <v>6885</v>
      </c>
      <c r="G447" s="27">
        <v>2537</v>
      </c>
      <c r="H447" s="27">
        <v>522</v>
      </c>
      <c r="I447" s="27">
        <v>1514</v>
      </c>
      <c r="J447" s="27">
        <v>445</v>
      </c>
      <c r="K447" s="27">
        <v>0</v>
      </c>
      <c r="L447" s="28">
        <v>0</v>
      </c>
      <c r="M447" s="27">
        <v>0</v>
      </c>
      <c r="N447" s="27">
        <f t="shared" si="6"/>
        <v>191042</v>
      </c>
    </row>
    <row r="448" spans="1:14" ht="27.6" x14ac:dyDescent="0.3">
      <c r="A448" s="11" t="s">
        <v>882</v>
      </c>
      <c r="B448" s="9" t="s">
        <v>883</v>
      </c>
      <c r="C448" s="27">
        <v>812601</v>
      </c>
      <c r="D448" s="27">
        <v>2358200</v>
      </c>
      <c r="E448" s="27">
        <v>0</v>
      </c>
      <c r="F448" s="27">
        <v>38644</v>
      </c>
      <c r="G448" s="27">
        <v>38352</v>
      </c>
      <c r="H448" s="27">
        <v>3107</v>
      </c>
      <c r="I448" s="27">
        <v>26034</v>
      </c>
      <c r="J448" s="27">
        <v>2034</v>
      </c>
      <c r="K448" s="27">
        <v>0</v>
      </c>
      <c r="L448" s="28">
        <v>0</v>
      </c>
      <c r="M448" s="27">
        <v>0</v>
      </c>
      <c r="N448" s="27">
        <f t="shared" si="6"/>
        <v>3278972</v>
      </c>
    </row>
    <row r="449" spans="1:14" ht="27.6" x14ac:dyDescent="0.3">
      <c r="A449" s="11" t="s">
        <v>884</v>
      </c>
      <c r="B449" s="9" t="s">
        <v>885</v>
      </c>
      <c r="C449" s="27">
        <v>101692</v>
      </c>
      <c r="D449" s="27">
        <v>79169</v>
      </c>
      <c r="E449" s="27">
        <v>0</v>
      </c>
      <c r="F449" s="27">
        <v>5409</v>
      </c>
      <c r="G449" s="27">
        <v>1200</v>
      </c>
      <c r="H449" s="27">
        <v>414</v>
      </c>
      <c r="I449" s="27">
        <v>845</v>
      </c>
      <c r="J449" s="27">
        <v>313</v>
      </c>
      <c r="K449" s="27">
        <v>0</v>
      </c>
      <c r="L449" s="28">
        <v>0</v>
      </c>
      <c r="M449" s="27">
        <v>0</v>
      </c>
      <c r="N449" s="27">
        <f t="shared" si="6"/>
        <v>189042</v>
      </c>
    </row>
    <row r="450" spans="1:14" ht="27.6" x14ac:dyDescent="0.3">
      <c r="A450" s="11" t="s">
        <v>886</v>
      </c>
      <c r="B450" s="9" t="s">
        <v>887</v>
      </c>
      <c r="C450" s="27">
        <v>256048</v>
      </c>
      <c r="D450" s="27">
        <v>175825</v>
      </c>
      <c r="E450" s="27">
        <v>0</v>
      </c>
      <c r="F450" s="27">
        <v>12603</v>
      </c>
      <c r="G450" s="27">
        <v>12430</v>
      </c>
      <c r="H450" s="27">
        <v>999</v>
      </c>
      <c r="I450" s="27">
        <v>9131</v>
      </c>
      <c r="J450" s="27">
        <v>810</v>
      </c>
      <c r="K450" s="27">
        <v>0</v>
      </c>
      <c r="L450" s="28">
        <v>0</v>
      </c>
      <c r="M450" s="27">
        <v>0</v>
      </c>
      <c r="N450" s="27">
        <f t="shared" si="6"/>
        <v>467846</v>
      </c>
    </row>
    <row r="451" spans="1:14" ht="27.6" x14ac:dyDescent="0.3">
      <c r="A451" s="11" t="s">
        <v>888</v>
      </c>
      <c r="B451" s="9" t="s">
        <v>889</v>
      </c>
      <c r="C451" s="27">
        <v>57303</v>
      </c>
      <c r="D451" s="27">
        <v>34257</v>
      </c>
      <c r="E451" s="27">
        <v>0</v>
      </c>
      <c r="F451" s="27">
        <v>3180</v>
      </c>
      <c r="G451" s="27">
        <v>347</v>
      </c>
      <c r="H451" s="27">
        <v>238</v>
      </c>
      <c r="I451" s="27">
        <v>290</v>
      </c>
      <c r="J451" s="27">
        <v>179</v>
      </c>
      <c r="K451" s="27">
        <v>0</v>
      </c>
      <c r="L451" s="28">
        <v>0</v>
      </c>
      <c r="M451" s="27">
        <v>0</v>
      </c>
      <c r="N451" s="27">
        <f t="shared" si="6"/>
        <v>95794</v>
      </c>
    </row>
    <row r="452" spans="1:14" ht="27.6" x14ac:dyDescent="0.3">
      <c r="A452" s="11" t="s">
        <v>890</v>
      </c>
      <c r="B452" s="9" t="s">
        <v>891</v>
      </c>
      <c r="C452" s="27">
        <v>60719</v>
      </c>
      <c r="D452" s="27">
        <v>30999</v>
      </c>
      <c r="E452" s="27">
        <v>0</v>
      </c>
      <c r="F452" s="27">
        <v>3152</v>
      </c>
      <c r="G452" s="27">
        <v>622</v>
      </c>
      <c r="H452" s="27">
        <v>244</v>
      </c>
      <c r="I452" s="27">
        <v>524</v>
      </c>
      <c r="J452" s="27">
        <v>169</v>
      </c>
      <c r="K452" s="27">
        <v>0</v>
      </c>
      <c r="L452" s="28">
        <v>0</v>
      </c>
      <c r="M452" s="27">
        <v>0</v>
      </c>
      <c r="N452" s="27">
        <f t="shared" si="6"/>
        <v>96429</v>
      </c>
    </row>
    <row r="453" spans="1:14" ht="27.6" x14ac:dyDescent="0.3">
      <c r="A453" s="11" t="s">
        <v>892</v>
      </c>
      <c r="B453" s="9" t="s">
        <v>893</v>
      </c>
      <c r="C453" s="27">
        <v>74699</v>
      </c>
      <c r="D453" s="27">
        <v>38804</v>
      </c>
      <c r="E453" s="27">
        <v>0</v>
      </c>
      <c r="F453" s="27">
        <v>4119</v>
      </c>
      <c r="G453" s="27">
        <v>578</v>
      </c>
      <c r="H453" s="27">
        <v>309</v>
      </c>
      <c r="I453" s="27">
        <v>389</v>
      </c>
      <c r="J453" s="27">
        <v>232</v>
      </c>
      <c r="K453" s="27">
        <v>0</v>
      </c>
      <c r="L453" s="28">
        <v>0</v>
      </c>
      <c r="M453" s="27">
        <v>0</v>
      </c>
      <c r="N453" s="27">
        <f t="shared" si="6"/>
        <v>119130</v>
      </c>
    </row>
    <row r="454" spans="1:14" ht="27.6" x14ac:dyDescent="0.3">
      <c r="A454" s="11" t="s">
        <v>894</v>
      </c>
      <c r="B454" s="9" t="s">
        <v>895</v>
      </c>
      <c r="C454" s="27">
        <v>119105</v>
      </c>
      <c r="D454" s="27">
        <v>51739</v>
      </c>
      <c r="E454" s="27">
        <v>0</v>
      </c>
      <c r="F454" s="27">
        <v>6425</v>
      </c>
      <c r="G454" s="27">
        <v>2239</v>
      </c>
      <c r="H454" s="27">
        <v>486</v>
      </c>
      <c r="I454" s="27">
        <v>1390</v>
      </c>
      <c r="J454" s="27">
        <v>357</v>
      </c>
      <c r="K454" s="27">
        <v>0</v>
      </c>
      <c r="L454" s="28">
        <v>0</v>
      </c>
      <c r="M454" s="27">
        <v>0</v>
      </c>
      <c r="N454" s="27">
        <f t="shared" si="6"/>
        <v>181741</v>
      </c>
    </row>
    <row r="455" spans="1:14" ht="27.6" x14ac:dyDescent="0.3">
      <c r="A455" s="11" t="s">
        <v>896</v>
      </c>
      <c r="B455" s="9" t="s">
        <v>897</v>
      </c>
      <c r="C455" s="27">
        <v>253037</v>
      </c>
      <c r="D455" s="27">
        <v>109494</v>
      </c>
      <c r="E455" s="27">
        <v>0</v>
      </c>
      <c r="F455" s="27">
        <v>12709</v>
      </c>
      <c r="G455" s="27">
        <v>9415</v>
      </c>
      <c r="H455" s="27">
        <v>1000</v>
      </c>
      <c r="I455" s="27">
        <v>6139</v>
      </c>
      <c r="J455" s="27">
        <v>766</v>
      </c>
      <c r="K455" s="27">
        <v>0</v>
      </c>
      <c r="L455" s="28">
        <v>0</v>
      </c>
      <c r="M455" s="27">
        <v>0</v>
      </c>
      <c r="N455" s="27">
        <f t="shared" si="6"/>
        <v>392560</v>
      </c>
    </row>
    <row r="456" spans="1:14" ht="27.6" x14ac:dyDescent="0.3">
      <c r="A456" s="11" t="s">
        <v>898</v>
      </c>
      <c r="B456" s="9" t="s">
        <v>899</v>
      </c>
      <c r="C456" s="27">
        <v>499275</v>
      </c>
      <c r="D456" s="27">
        <v>318842</v>
      </c>
      <c r="E456" s="27">
        <v>0</v>
      </c>
      <c r="F456" s="27">
        <v>24818</v>
      </c>
      <c r="G456" s="27">
        <v>23897</v>
      </c>
      <c r="H456" s="27">
        <v>1938</v>
      </c>
      <c r="I456" s="27">
        <v>17095</v>
      </c>
      <c r="J456" s="27">
        <v>1370</v>
      </c>
      <c r="K456" s="27">
        <v>0</v>
      </c>
      <c r="L456" s="28">
        <v>0</v>
      </c>
      <c r="M456" s="27">
        <v>0</v>
      </c>
      <c r="N456" s="27">
        <f t="shared" si="6"/>
        <v>887235</v>
      </c>
    </row>
    <row r="457" spans="1:14" ht="27.6" x14ac:dyDescent="0.3">
      <c r="A457" s="11" t="s">
        <v>900</v>
      </c>
      <c r="B457" s="9" t="s">
        <v>901</v>
      </c>
      <c r="C457" s="27">
        <v>117773</v>
      </c>
      <c r="D457" s="27">
        <v>42639</v>
      </c>
      <c r="E457" s="27">
        <v>0</v>
      </c>
      <c r="F457" s="27">
        <v>6163</v>
      </c>
      <c r="G457" s="27">
        <v>3582</v>
      </c>
      <c r="H457" s="27">
        <v>473</v>
      </c>
      <c r="I457" s="27">
        <v>2043</v>
      </c>
      <c r="J457" s="27">
        <v>337</v>
      </c>
      <c r="K457" s="27">
        <v>0</v>
      </c>
      <c r="L457" s="28">
        <v>0</v>
      </c>
      <c r="M457" s="27">
        <v>0</v>
      </c>
      <c r="N457" s="27">
        <f t="shared" si="6"/>
        <v>173010</v>
      </c>
    </row>
    <row r="458" spans="1:14" ht="27.6" x14ac:dyDescent="0.3">
      <c r="A458" s="11" t="s">
        <v>902</v>
      </c>
      <c r="B458" s="9" t="s">
        <v>903</v>
      </c>
      <c r="C458" s="27">
        <v>154163</v>
      </c>
      <c r="D458" s="27">
        <v>67646</v>
      </c>
      <c r="E458" s="27">
        <v>0</v>
      </c>
      <c r="F458" s="27">
        <v>8085</v>
      </c>
      <c r="G458" s="27">
        <v>4165</v>
      </c>
      <c r="H458" s="27">
        <v>618</v>
      </c>
      <c r="I458" s="27">
        <v>3308</v>
      </c>
      <c r="J458" s="27">
        <v>480</v>
      </c>
      <c r="K458" s="27">
        <v>0</v>
      </c>
      <c r="L458" s="28">
        <v>0</v>
      </c>
      <c r="M458" s="27">
        <v>0</v>
      </c>
      <c r="N458" s="27">
        <f t="shared" si="6"/>
        <v>238465</v>
      </c>
    </row>
    <row r="459" spans="1:14" ht="27.6" x14ac:dyDescent="0.3">
      <c r="A459" s="11" t="s">
        <v>904</v>
      </c>
      <c r="B459" s="9" t="s">
        <v>905</v>
      </c>
      <c r="C459" s="27">
        <v>452059</v>
      </c>
      <c r="D459" s="27">
        <v>85151</v>
      </c>
      <c r="E459" s="27">
        <v>0</v>
      </c>
      <c r="F459" s="27">
        <v>22876</v>
      </c>
      <c r="G459" s="27">
        <v>21096</v>
      </c>
      <c r="H459" s="27">
        <v>1774</v>
      </c>
      <c r="I459" s="27">
        <v>13030</v>
      </c>
      <c r="J459" s="27">
        <v>1261</v>
      </c>
      <c r="K459" s="27">
        <v>0</v>
      </c>
      <c r="L459" s="28">
        <v>0</v>
      </c>
      <c r="M459" s="27">
        <v>0</v>
      </c>
      <c r="N459" s="27">
        <f t="shared" ref="N459:N522" si="7">SUM(C459:M459)</f>
        <v>597247</v>
      </c>
    </row>
    <row r="460" spans="1:14" ht="27.6" x14ac:dyDescent="0.3">
      <c r="A460" s="11" t="s">
        <v>906</v>
      </c>
      <c r="B460" s="9" t="s">
        <v>907</v>
      </c>
      <c r="C460" s="27">
        <v>108882</v>
      </c>
      <c r="D460" s="27">
        <v>51506</v>
      </c>
      <c r="E460" s="27">
        <v>0</v>
      </c>
      <c r="F460" s="27">
        <v>6016</v>
      </c>
      <c r="G460" s="27">
        <v>1469</v>
      </c>
      <c r="H460" s="27">
        <v>448</v>
      </c>
      <c r="I460" s="27">
        <v>923</v>
      </c>
      <c r="J460" s="27">
        <v>335</v>
      </c>
      <c r="K460" s="27">
        <v>0</v>
      </c>
      <c r="L460" s="28">
        <v>0</v>
      </c>
      <c r="M460" s="27">
        <v>0</v>
      </c>
      <c r="N460" s="27">
        <f t="shared" si="7"/>
        <v>169579</v>
      </c>
    </row>
    <row r="461" spans="1:14" ht="27.6" x14ac:dyDescent="0.3">
      <c r="A461" s="11" t="s">
        <v>908</v>
      </c>
      <c r="B461" s="9" t="s">
        <v>909</v>
      </c>
      <c r="C461" s="27">
        <v>247607</v>
      </c>
      <c r="D461" s="27">
        <v>119497</v>
      </c>
      <c r="E461" s="27">
        <v>0</v>
      </c>
      <c r="F461" s="27">
        <v>12503</v>
      </c>
      <c r="G461" s="27">
        <v>6306</v>
      </c>
      <c r="H461" s="27">
        <v>982</v>
      </c>
      <c r="I461" s="27">
        <v>4112</v>
      </c>
      <c r="J461" s="27">
        <v>704</v>
      </c>
      <c r="K461" s="27">
        <v>0</v>
      </c>
      <c r="L461" s="28">
        <v>0</v>
      </c>
      <c r="M461" s="27">
        <v>0</v>
      </c>
      <c r="N461" s="27">
        <f t="shared" si="7"/>
        <v>391711</v>
      </c>
    </row>
    <row r="462" spans="1:14" ht="27.6" x14ac:dyDescent="0.3">
      <c r="A462" s="11" t="s">
        <v>910</v>
      </c>
      <c r="B462" s="9" t="s">
        <v>911</v>
      </c>
      <c r="C462" s="27">
        <v>139277</v>
      </c>
      <c r="D462" s="27">
        <v>34096</v>
      </c>
      <c r="E462" s="27">
        <v>0</v>
      </c>
      <c r="F462" s="27">
        <v>7083</v>
      </c>
      <c r="G462" s="27">
        <v>5068</v>
      </c>
      <c r="H462" s="27">
        <v>544</v>
      </c>
      <c r="I462" s="27">
        <v>4350</v>
      </c>
      <c r="J462" s="27">
        <v>391</v>
      </c>
      <c r="K462" s="27">
        <v>0</v>
      </c>
      <c r="L462" s="28">
        <v>0</v>
      </c>
      <c r="M462" s="27">
        <v>0</v>
      </c>
      <c r="N462" s="27">
        <f t="shared" si="7"/>
        <v>190809</v>
      </c>
    </row>
    <row r="463" spans="1:14" ht="27.6" x14ac:dyDescent="0.3">
      <c r="A463" s="11" t="s">
        <v>912</v>
      </c>
      <c r="B463" s="9" t="s">
        <v>913</v>
      </c>
      <c r="C463" s="27">
        <v>149017</v>
      </c>
      <c r="D463" s="27">
        <v>46488</v>
      </c>
      <c r="E463" s="27">
        <v>0</v>
      </c>
      <c r="F463" s="27">
        <v>7821</v>
      </c>
      <c r="G463" s="27">
        <v>4440</v>
      </c>
      <c r="H463" s="27">
        <v>597</v>
      </c>
      <c r="I463" s="27">
        <v>3090</v>
      </c>
      <c r="J463" s="27">
        <v>443</v>
      </c>
      <c r="K463" s="27">
        <v>0</v>
      </c>
      <c r="L463" s="28">
        <v>0</v>
      </c>
      <c r="M463" s="27">
        <v>0</v>
      </c>
      <c r="N463" s="27">
        <f t="shared" si="7"/>
        <v>211896</v>
      </c>
    </row>
    <row r="464" spans="1:14" ht="27.6" x14ac:dyDescent="0.3">
      <c r="A464" s="11" t="s">
        <v>914</v>
      </c>
      <c r="B464" s="9" t="s">
        <v>915</v>
      </c>
      <c r="C464" s="27">
        <v>149559</v>
      </c>
      <c r="D464" s="27">
        <v>82718</v>
      </c>
      <c r="E464" s="27">
        <v>0</v>
      </c>
      <c r="F464" s="27">
        <v>7611</v>
      </c>
      <c r="G464" s="27">
        <v>3934</v>
      </c>
      <c r="H464" s="27">
        <v>594</v>
      </c>
      <c r="I464" s="27">
        <v>2675</v>
      </c>
      <c r="J464" s="27">
        <v>434</v>
      </c>
      <c r="K464" s="27">
        <v>0</v>
      </c>
      <c r="L464" s="28">
        <v>0</v>
      </c>
      <c r="M464" s="27">
        <v>0</v>
      </c>
      <c r="N464" s="27">
        <f t="shared" si="7"/>
        <v>247525</v>
      </c>
    </row>
    <row r="465" spans="1:14" ht="27.6" x14ac:dyDescent="0.3">
      <c r="A465" s="11" t="s">
        <v>916</v>
      </c>
      <c r="B465" s="9" t="s">
        <v>917</v>
      </c>
      <c r="C465" s="27">
        <v>102059</v>
      </c>
      <c r="D465" s="27">
        <v>78325</v>
      </c>
      <c r="E465" s="27">
        <v>0</v>
      </c>
      <c r="F465" s="27">
        <v>5315</v>
      </c>
      <c r="G465" s="27">
        <v>2085</v>
      </c>
      <c r="H465" s="27">
        <v>409</v>
      </c>
      <c r="I465" s="27">
        <v>1576</v>
      </c>
      <c r="J465" s="27">
        <v>300</v>
      </c>
      <c r="K465" s="27">
        <v>0</v>
      </c>
      <c r="L465" s="28">
        <v>0</v>
      </c>
      <c r="M465" s="27">
        <v>0</v>
      </c>
      <c r="N465" s="27">
        <f t="shared" si="7"/>
        <v>190069</v>
      </c>
    </row>
    <row r="466" spans="1:14" ht="27.6" x14ac:dyDescent="0.3">
      <c r="A466" s="11" t="s">
        <v>918</v>
      </c>
      <c r="B466" s="9" t="s">
        <v>919</v>
      </c>
      <c r="C466" s="27">
        <v>174849</v>
      </c>
      <c r="D466" s="27">
        <v>56750</v>
      </c>
      <c r="E466" s="27">
        <v>0</v>
      </c>
      <c r="F466" s="27">
        <v>9279</v>
      </c>
      <c r="G466" s="27">
        <v>4611</v>
      </c>
      <c r="H466" s="27">
        <v>706</v>
      </c>
      <c r="I466" s="27">
        <v>3448</v>
      </c>
      <c r="J466" s="27">
        <v>567</v>
      </c>
      <c r="K466" s="27">
        <v>0</v>
      </c>
      <c r="L466" s="28">
        <v>0</v>
      </c>
      <c r="M466" s="27">
        <v>0</v>
      </c>
      <c r="N466" s="27">
        <f t="shared" si="7"/>
        <v>250210</v>
      </c>
    </row>
    <row r="467" spans="1:14" ht="27.6" x14ac:dyDescent="0.3">
      <c r="A467" s="11" t="s">
        <v>920</v>
      </c>
      <c r="B467" s="9" t="s">
        <v>921</v>
      </c>
      <c r="C467" s="27">
        <v>134949</v>
      </c>
      <c r="D467" s="27">
        <v>57525</v>
      </c>
      <c r="E467" s="27">
        <v>0</v>
      </c>
      <c r="F467" s="27">
        <v>6474</v>
      </c>
      <c r="G467" s="27">
        <v>1332</v>
      </c>
      <c r="H467" s="27">
        <v>527</v>
      </c>
      <c r="I467" s="27">
        <v>1073</v>
      </c>
      <c r="J467" s="27">
        <v>324</v>
      </c>
      <c r="K467" s="27">
        <v>0</v>
      </c>
      <c r="L467" s="28">
        <v>0</v>
      </c>
      <c r="M467" s="27">
        <v>0</v>
      </c>
      <c r="N467" s="27">
        <f t="shared" si="7"/>
        <v>202204</v>
      </c>
    </row>
    <row r="468" spans="1:14" ht="27.6" x14ac:dyDescent="0.3">
      <c r="A468" s="11" t="s">
        <v>922</v>
      </c>
      <c r="B468" s="9" t="s">
        <v>923</v>
      </c>
      <c r="C468" s="27">
        <v>224935</v>
      </c>
      <c r="D468" s="27">
        <v>124349</v>
      </c>
      <c r="E468" s="27">
        <v>0</v>
      </c>
      <c r="F468" s="27">
        <v>11237</v>
      </c>
      <c r="G468" s="27">
        <v>5893</v>
      </c>
      <c r="H468" s="27">
        <v>884</v>
      </c>
      <c r="I468" s="27">
        <v>4827</v>
      </c>
      <c r="J468" s="27">
        <v>628</v>
      </c>
      <c r="K468" s="27">
        <v>0</v>
      </c>
      <c r="L468" s="28">
        <v>0</v>
      </c>
      <c r="M468" s="27">
        <v>0</v>
      </c>
      <c r="N468" s="27">
        <f t="shared" si="7"/>
        <v>372753</v>
      </c>
    </row>
    <row r="469" spans="1:14" ht="27.6" x14ac:dyDescent="0.3">
      <c r="A469" s="11" t="s">
        <v>924</v>
      </c>
      <c r="B469" s="9" t="s">
        <v>925</v>
      </c>
      <c r="C469" s="27">
        <v>238134</v>
      </c>
      <c r="D469" s="27">
        <v>67466</v>
      </c>
      <c r="E469" s="27">
        <v>0</v>
      </c>
      <c r="F469" s="27">
        <v>12396</v>
      </c>
      <c r="G469" s="27">
        <v>7566</v>
      </c>
      <c r="H469" s="27">
        <v>954</v>
      </c>
      <c r="I469" s="27">
        <v>4563</v>
      </c>
      <c r="J469" s="27">
        <v>697</v>
      </c>
      <c r="K469" s="27">
        <v>0</v>
      </c>
      <c r="L469" s="28">
        <v>0</v>
      </c>
      <c r="M469" s="27">
        <v>0</v>
      </c>
      <c r="N469" s="27">
        <f t="shared" si="7"/>
        <v>331776</v>
      </c>
    </row>
    <row r="470" spans="1:14" ht="27.6" x14ac:dyDescent="0.3">
      <c r="A470" s="11" t="s">
        <v>926</v>
      </c>
      <c r="B470" s="9" t="s">
        <v>927</v>
      </c>
      <c r="C470" s="27">
        <v>86807</v>
      </c>
      <c r="D470" s="27">
        <v>48762</v>
      </c>
      <c r="E470" s="27">
        <v>0</v>
      </c>
      <c r="F470" s="27">
        <v>4619</v>
      </c>
      <c r="G470" s="27">
        <v>820</v>
      </c>
      <c r="H470" s="27">
        <v>351</v>
      </c>
      <c r="I470" s="27">
        <v>778</v>
      </c>
      <c r="J470" s="27">
        <v>250</v>
      </c>
      <c r="K470" s="27">
        <v>0</v>
      </c>
      <c r="L470" s="28">
        <v>0</v>
      </c>
      <c r="M470" s="27">
        <v>0</v>
      </c>
      <c r="N470" s="27">
        <f t="shared" si="7"/>
        <v>142387</v>
      </c>
    </row>
    <row r="471" spans="1:14" ht="27.6" x14ac:dyDescent="0.3">
      <c r="A471" s="11" t="s">
        <v>928</v>
      </c>
      <c r="B471" s="9" t="s">
        <v>929</v>
      </c>
      <c r="C471" s="27">
        <v>220207</v>
      </c>
      <c r="D471" s="27">
        <v>116694</v>
      </c>
      <c r="E471" s="27">
        <v>0</v>
      </c>
      <c r="F471" s="27">
        <v>10879</v>
      </c>
      <c r="G471" s="27">
        <v>5486</v>
      </c>
      <c r="H471" s="27">
        <v>866</v>
      </c>
      <c r="I471" s="27">
        <v>4304</v>
      </c>
      <c r="J471" s="27">
        <v>628</v>
      </c>
      <c r="K471" s="27">
        <v>0</v>
      </c>
      <c r="L471" s="28">
        <v>0</v>
      </c>
      <c r="M471" s="27">
        <v>0</v>
      </c>
      <c r="N471" s="27">
        <f t="shared" si="7"/>
        <v>359064</v>
      </c>
    </row>
    <row r="472" spans="1:14" ht="27.6" x14ac:dyDescent="0.3">
      <c r="A472" s="11" t="s">
        <v>930</v>
      </c>
      <c r="B472" s="9" t="s">
        <v>931</v>
      </c>
      <c r="C472" s="27">
        <v>73880</v>
      </c>
      <c r="D472" s="27">
        <v>37494</v>
      </c>
      <c r="E472" s="27">
        <v>0</v>
      </c>
      <c r="F472" s="27">
        <v>4061</v>
      </c>
      <c r="G472" s="27">
        <v>765</v>
      </c>
      <c r="H472" s="27">
        <v>304</v>
      </c>
      <c r="I472" s="27">
        <v>653</v>
      </c>
      <c r="J472" s="27">
        <v>229</v>
      </c>
      <c r="K472" s="27">
        <v>0</v>
      </c>
      <c r="L472" s="28">
        <v>0</v>
      </c>
      <c r="M472" s="27">
        <v>0</v>
      </c>
      <c r="N472" s="27">
        <f t="shared" si="7"/>
        <v>117386</v>
      </c>
    </row>
    <row r="473" spans="1:14" ht="41.4" x14ac:dyDescent="0.3">
      <c r="A473" s="11" t="s">
        <v>932</v>
      </c>
      <c r="B473" s="9" t="s">
        <v>933</v>
      </c>
      <c r="C473" s="27">
        <v>68922</v>
      </c>
      <c r="D473" s="27">
        <v>36007</v>
      </c>
      <c r="E473" s="27">
        <v>0</v>
      </c>
      <c r="F473" s="27">
        <v>3866</v>
      </c>
      <c r="G473" s="27">
        <v>512</v>
      </c>
      <c r="H473" s="27">
        <v>284</v>
      </c>
      <c r="I473" s="27">
        <v>648</v>
      </c>
      <c r="J473" s="27">
        <v>218</v>
      </c>
      <c r="K473" s="27">
        <v>0</v>
      </c>
      <c r="L473" s="28">
        <v>0</v>
      </c>
      <c r="M473" s="27">
        <v>0</v>
      </c>
      <c r="N473" s="27">
        <f t="shared" si="7"/>
        <v>110457</v>
      </c>
    </row>
    <row r="474" spans="1:14" ht="27.6" x14ac:dyDescent="0.3">
      <c r="A474" s="11" t="s">
        <v>934</v>
      </c>
      <c r="B474" s="9" t="s">
        <v>935</v>
      </c>
      <c r="C474" s="27">
        <v>99639</v>
      </c>
      <c r="D474" s="27">
        <v>44614</v>
      </c>
      <c r="E474" s="27">
        <v>0</v>
      </c>
      <c r="F474" s="27">
        <v>5361</v>
      </c>
      <c r="G474" s="27">
        <v>2328</v>
      </c>
      <c r="H474" s="27">
        <v>405</v>
      </c>
      <c r="I474" s="27">
        <v>1488</v>
      </c>
      <c r="J474" s="27">
        <v>301</v>
      </c>
      <c r="K474" s="27">
        <v>0</v>
      </c>
      <c r="L474" s="28">
        <v>0</v>
      </c>
      <c r="M474" s="27">
        <v>0</v>
      </c>
      <c r="N474" s="27">
        <f t="shared" si="7"/>
        <v>154136</v>
      </c>
    </row>
    <row r="475" spans="1:14" ht="27.6" x14ac:dyDescent="0.3">
      <c r="A475" s="11" t="s">
        <v>936</v>
      </c>
      <c r="B475" s="9" t="s">
        <v>937</v>
      </c>
      <c r="C475" s="27">
        <v>430346</v>
      </c>
      <c r="D475" s="27">
        <v>104392</v>
      </c>
      <c r="E475" s="27">
        <v>0</v>
      </c>
      <c r="F475" s="27">
        <v>21638</v>
      </c>
      <c r="G475" s="27">
        <v>22885</v>
      </c>
      <c r="H475" s="27">
        <v>1689</v>
      </c>
      <c r="I475" s="27">
        <v>12429</v>
      </c>
      <c r="J475" s="27">
        <v>1193</v>
      </c>
      <c r="K475" s="27">
        <v>0</v>
      </c>
      <c r="L475" s="28">
        <v>0</v>
      </c>
      <c r="M475" s="27">
        <v>0</v>
      </c>
      <c r="N475" s="27">
        <f t="shared" si="7"/>
        <v>594572</v>
      </c>
    </row>
    <row r="476" spans="1:14" ht="27.6" x14ac:dyDescent="0.3">
      <c r="A476" s="11" t="s">
        <v>938</v>
      </c>
      <c r="B476" s="9" t="s">
        <v>939</v>
      </c>
      <c r="C476" s="27">
        <v>621055</v>
      </c>
      <c r="D476" s="27">
        <v>1543220</v>
      </c>
      <c r="E476" s="27">
        <v>0</v>
      </c>
      <c r="F476" s="27">
        <v>30136</v>
      </c>
      <c r="G476" s="27">
        <v>26571</v>
      </c>
      <c r="H476" s="27">
        <v>2400</v>
      </c>
      <c r="I476" s="27">
        <v>18863</v>
      </c>
      <c r="J476" s="27">
        <v>1622</v>
      </c>
      <c r="K476" s="27">
        <v>0</v>
      </c>
      <c r="L476" s="28">
        <v>0</v>
      </c>
      <c r="M476" s="27">
        <v>0</v>
      </c>
      <c r="N476" s="27">
        <f t="shared" si="7"/>
        <v>2243867</v>
      </c>
    </row>
    <row r="477" spans="1:14" ht="27.6" x14ac:dyDescent="0.3">
      <c r="A477" s="11" t="s">
        <v>940</v>
      </c>
      <c r="B477" s="9" t="s">
        <v>941</v>
      </c>
      <c r="C477" s="27">
        <v>484768</v>
      </c>
      <c r="D477" s="27">
        <v>317403</v>
      </c>
      <c r="E477" s="27">
        <v>0</v>
      </c>
      <c r="F477" s="27">
        <v>24495</v>
      </c>
      <c r="G477" s="27">
        <v>21294</v>
      </c>
      <c r="H477" s="27">
        <v>1906</v>
      </c>
      <c r="I477" s="27">
        <v>13803</v>
      </c>
      <c r="J477" s="27">
        <v>1364</v>
      </c>
      <c r="K477" s="27">
        <v>0</v>
      </c>
      <c r="L477" s="28">
        <v>0</v>
      </c>
      <c r="M477" s="27">
        <v>0</v>
      </c>
      <c r="N477" s="27">
        <f t="shared" si="7"/>
        <v>865033</v>
      </c>
    </row>
    <row r="478" spans="1:14" ht="27.6" x14ac:dyDescent="0.3">
      <c r="A478" s="11" t="s">
        <v>942</v>
      </c>
      <c r="B478" s="9" t="s">
        <v>943</v>
      </c>
      <c r="C478" s="27">
        <v>1255028</v>
      </c>
      <c r="D478" s="27">
        <v>596683</v>
      </c>
      <c r="E478" s="27">
        <v>0</v>
      </c>
      <c r="F478" s="27">
        <v>61496</v>
      </c>
      <c r="G478" s="27">
        <v>54347</v>
      </c>
      <c r="H478" s="27">
        <v>4878</v>
      </c>
      <c r="I478" s="27">
        <v>34740</v>
      </c>
      <c r="J478" s="27">
        <v>3288</v>
      </c>
      <c r="K478" s="27">
        <v>0</v>
      </c>
      <c r="L478" s="28">
        <v>0</v>
      </c>
      <c r="M478" s="27">
        <v>0</v>
      </c>
      <c r="N478" s="27">
        <f t="shared" si="7"/>
        <v>2010460</v>
      </c>
    </row>
    <row r="479" spans="1:14" ht="27.6" x14ac:dyDescent="0.3">
      <c r="A479" s="11" t="s">
        <v>944</v>
      </c>
      <c r="B479" s="9" t="s">
        <v>945</v>
      </c>
      <c r="C479" s="27">
        <v>202585</v>
      </c>
      <c r="D479" s="27">
        <v>53250</v>
      </c>
      <c r="E479" s="27">
        <v>0</v>
      </c>
      <c r="F479" s="27">
        <v>10454</v>
      </c>
      <c r="G479" s="27">
        <v>7054</v>
      </c>
      <c r="H479" s="27">
        <v>800</v>
      </c>
      <c r="I479" s="27">
        <v>5527</v>
      </c>
      <c r="J479" s="27">
        <v>572</v>
      </c>
      <c r="K479" s="27">
        <v>0</v>
      </c>
      <c r="L479" s="28">
        <v>11232</v>
      </c>
      <c r="M479" s="27">
        <v>0</v>
      </c>
      <c r="N479" s="27">
        <f t="shared" si="7"/>
        <v>291474</v>
      </c>
    </row>
    <row r="480" spans="1:14" ht="27.6" x14ac:dyDescent="0.3">
      <c r="A480" s="11" t="s">
        <v>946</v>
      </c>
      <c r="B480" s="9" t="s">
        <v>947</v>
      </c>
      <c r="C480" s="27">
        <v>86622</v>
      </c>
      <c r="D480" s="27">
        <v>52681</v>
      </c>
      <c r="E480" s="27">
        <v>0</v>
      </c>
      <c r="F480" s="27">
        <v>4879</v>
      </c>
      <c r="G480" s="27">
        <v>677</v>
      </c>
      <c r="H480" s="27">
        <v>360</v>
      </c>
      <c r="I480" s="27">
        <v>570</v>
      </c>
      <c r="J480" s="27">
        <v>277</v>
      </c>
      <c r="K480" s="27">
        <v>0</v>
      </c>
      <c r="L480" s="28">
        <v>0</v>
      </c>
      <c r="M480" s="27">
        <v>0</v>
      </c>
      <c r="N480" s="27">
        <f t="shared" si="7"/>
        <v>146066</v>
      </c>
    </row>
    <row r="481" spans="1:14" ht="27.6" x14ac:dyDescent="0.3">
      <c r="A481" s="11" t="s">
        <v>948</v>
      </c>
      <c r="B481" s="9" t="s">
        <v>949</v>
      </c>
      <c r="C481" s="27">
        <v>355259</v>
      </c>
      <c r="D481" s="27">
        <v>180294</v>
      </c>
      <c r="E481" s="27">
        <v>0</v>
      </c>
      <c r="F481" s="27">
        <v>19716</v>
      </c>
      <c r="G481" s="27">
        <v>4462</v>
      </c>
      <c r="H481" s="27">
        <v>1465</v>
      </c>
      <c r="I481" s="27">
        <v>3324</v>
      </c>
      <c r="J481" s="27">
        <v>1113</v>
      </c>
      <c r="K481" s="27">
        <v>0</v>
      </c>
      <c r="L481" s="28">
        <v>0</v>
      </c>
      <c r="M481" s="27">
        <v>0</v>
      </c>
      <c r="N481" s="27">
        <f t="shared" si="7"/>
        <v>565633</v>
      </c>
    </row>
    <row r="482" spans="1:14" ht="27.6" x14ac:dyDescent="0.3">
      <c r="A482" s="11" t="s">
        <v>950</v>
      </c>
      <c r="B482" s="9" t="s">
        <v>951</v>
      </c>
      <c r="C482" s="27">
        <v>103408</v>
      </c>
      <c r="D482" s="27">
        <v>55614</v>
      </c>
      <c r="E482" s="27">
        <v>0</v>
      </c>
      <c r="F482" s="27">
        <v>5562</v>
      </c>
      <c r="G482" s="27">
        <v>1700</v>
      </c>
      <c r="H482" s="27">
        <v>421</v>
      </c>
      <c r="I482" s="27">
        <v>1270</v>
      </c>
      <c r="J482" s="27">
        <v>313</v>
      </c>
      <c r="K482" s="27">
        <v>0</v>
      </c>
      <c r="L482" s="28">
        <v>0</v>
      </c>
      <c r="M482" s="27">
        <v>0</v>
      </c>
      <c r="N482" s="27">
        <f t="shared" si="7"/>
        <v>168288</v>
      </c>
    </row>
    <row r="483" spans="1:14" ht="27.6" x14ac:dyDescent="0.3">
      <c r="A483" s="11" t="s">
        <v>952</v>
      </c>
      <c r="B483" s="9" t="s">
        <v>953</v>
      </c>
      <c r="C483" s="27">
        <v>143639</v>
      </c>
      <c r="D483" s="27">
        <v>48549</v>
      </c>
      <c r="E483" s="27">
        <v>0</v>
      </c>
      <c r="F483" s="27">
        <v>7475</v>
      </c>
      <c r="G483" s="27">
        <v>4584</v>
      </c>
      <c r="H483" s="27">
        <v>575</v>
      </c>
      <c r="I483" s="27">
        <v>3002</v>
      </c>
      <c r="J483" s="27">
        <v>417</v>
      </c>
      <c r="K483" s="27">
        <v>0</v>
      </c>
      <c r="L483" s="28">
        <v>0</v>
      </c>
      <c r="M483" s="27">
        <v>0</v>
      </c>
      <c r="N483" s="27">
        <f t="shared" si="7"/>
        <v>208241</v>
      </c>
    </row>
    <row r="484" spans="1:14" ht="27.6" x14ac:dyDescent="0.3">
      <c r="A484" s="11" t="s">
        <v>954</v>
      </c>
      <c r="B484" s="9" t="s">
        <v>955</v>
      </c>
      <c r="C484" s="27">
        <v>483968</v>
      </c>
      <c r="D484" s="27">
        <v>388921</v>
      </c>
      <c r="E484" s="27">
        <v>0</v>
      </c>
      <c r="F484" s="27">
        <v>24485</v>
      </c>
      <c r="G484" s="27">
        <v>14301</v>
      </c>
      <c r="H484" s="27">
        <v>1911</v>
      </c>
      <c r="I484" s="27">
        <v>10292</v>
      </c>
      <c r="J484" s="27">
        <v>1359</v>
      </c>
      <c r="K484" s="27">
        <v>0</v>
      </c>
      <c r="L484" s="28">
        <v>0</v>
      </c>
      <c r="M484" s="27">
        <v>0</v>
      </c>
      <c r="N484" s="27">
        <f t="shared" si="7"/>
        <v>925237</v>
      </c>
    </row>
    <row r="485" spans="1:14" ht="27.6" x14ac:dyDescent="0.3">
      <c r="A485" s="11" t="s">
        <v>956</v>
      </c>
      <c r="B485" s="9" t="s">
        <v>957</v>
      </c>
      <c r="C485" s="27">
        <v>63948</v>
      </c>
      <c r="D485" s="27">
        <v>35651</v>
      </c>
      <c r="E485" s="27">
        <v>0</v>
      </c>
      <c r="F485" s="27">
        <v>3593</v>
      </c>
      <c r="G485" s="27">
        <v>534</v>
      </c>
      <c r="H485" s="27">
        <v>265</v>
      </c>
      <c r="I485" s="27">
        <v>498</v>
      </c>
      <c r="J485" s="27">
        <v>206</v>
      </c>
      <c r="K485" s="27">
        <v>0</v>
      </c>
      <c r="L485" s="28">
        <v>11555</v>
      </c>
      <c r="M485" s="27">
        <v>0</v>
      </c>
      <c r="N485" s="27">
        <f t="shared" si="7"/>
        <v>116250</v>
      </c>
    </row>
    <row r="486" spans="1:14" ht="27.6" x14ac:dyDescent="0.3">
      <c r="A486" s="11" t="s">
        <v>958</v>
      </c>
      <c r="B486" s="9" t="s">
        <v>959</v>
      </c>
      <c r="C486" s="27">
        <v>119304</v>
      </c>
      <c r="D486" s="27">
        <v>65172</v>
      </c>
      <c r="E486" s="27">
        <v>0</v>
      </c>
      <c r="F486" s="27">
        <v>6395</v>
      </c>
      <c r="G486" s="27">
        <v>2129</v>
      </c>
      <c r="H486" s="27">
        <v>485</v>
      </c>
      <c r="I486" s="27">
        <v>1348</v>
      </c>
      <c r="J486" s="27">
        <v>354</v>
      </c>
      <c r="K486" s="27">
        <v>0</v>
      </c>
      <c r="L486" s="28">
        <v>0</v>
      </c>
      <c r="M486" s="27">
        <v>0</v>
      </c>
      <c r="N486" s="27">
        <f t="shared" si="7"/>
        <v>195187</v>
      </c>
    </row>
    <row r="487" spans="1:14" ht="27.6" x14ac:dyDescent="0.3">
      <c r="A487" s="11" t="s">
        <v>960</v>
      </c>
      <c r="B487" s="9" t="s">
        <v>961</v>
      </c>
      <c r="C487" s="27">
        <v>117652</v>
      </c>
      <c r="D487" s="27">
        <v>38240</v>
      </c>
      <c r="E487" s="27">
        <v>0</v>
      </c>
      <c r="F487" s="27">
        <v>6296</v>
      </c>
      <c r="G487" s="27">
        <v>2537</v>
      </c>
      <c r="H487" s="27">
        <v>478</v>
      </c>
      <c r="I487" s="27">
        <v>1654</v>
      </c>
      <c r="J487" s="27">
        <v>352</v>
      </c>
      <c r="K487" s="27">
        <v>0</v>
      </c>
      <c r="L487" s="28">
        <v>0</v>
      </c>
      <c r="M487" s="27">
        <v>0</v>
      </c>
      <c r="N487" s="27">
        <f t="shared" si="7"/>
        <v>167209</v>
      </c>
    </row>
    <row r="488" spans="1:14" ht="27.6" x14ac:dyDescent="0.3">
      <c r="A488" s="11" t="s">
        <v>962</v>
      </c>
      <c r="B488" s="9" t="s">
        <v>963</v>
      </c>
      <c r="C488" s="27">
        <v>56359</v>
      </c>
      <c r="D488" s="27">
        <v>31684</v>
      </c>
      <c r="E488" s="27">
        <v>0</v>
      </c>
      <c r="F488" s="27">
        <v>3170</v>
      </c>
      <c r="G488" s="27">
        <v>281</v>
      </c>
      <c r="H488" s="27">
        <v>235</v>
      </c>
      <c r="I488" s="27">
        <v>197</v>
      </c>
      <c r="J488" s="27">
        <v>186</v>
      </c>
      <c r="K488" s="27">
        <v>0</v>
      </c>
      <c r="L488" s="28">
        <v>0</v>
      </c>
      <c r="M488" s="27">
        <v>0</v>
      </c>
      <c r="N488" s="27">
        <f t="shared" si="7"/>
        <v>92112</v>
      </c>
    </row>
    <row r="489" spans="1:14" ht="27.6" x14ac:dyDescent="0.3">
      <c r="A489" s="11" t="s">
        <v>964</v>
      </c>
      <c r="B489" s="9" t="s">
        <v>965</v>
      </c>
      <c r="C489" s="27">
        <v>106976</v>
      </c>
      <c r="D489" s="27">
        <v>49421</v>
      </c>
      <c r="E489" s="27">
        <v>0</v>
      </c>
      <c r="F489" s="27">
        <v>5739</v>
      </c>
      <c r="G489" s="27">
        <v>1315</v>
      </c>
      <c r="H489" s="27">
        <v>433</v>
      </c>
      <c r="I489" s="27">
        <v>1317</v>
      </c>
      <c r="J489" s="27">
        <v>314</v>
      </c>
      <c r="K489" s="27">
        <v>0</v>
      </c>
      <c r="L489" s="28">
        <v>0</v>
      </c>
      <c r="M489" s="27">
        <v>0</v>
      </c>
      <c r="N489" s="27">
        <f t="shared" si="7"/>
        <v>165515</v>
      </c>
    </row>
    <row r="490" spans="1:14" ht="27.6" x14ac:dyDescent="0.3">
      <c r="A490" s="11" t="s">
        <v>966</v>
      </c>
      <c r="B490" s="9" t="s">
        <v>967</v>
      </c>
      <c r="C490" s="27">
        <v>131021</v>
      </c>
      <c r="D490" s="27">
        <v>58146</v>
      </c>
      <c r="E490" s="27">
        <v>0</v>
      </c>
      <c r="F490" s="27">
        <v>6789</v>
      </c>
      <c r="G490" s="27">
        <v>2922</v>
      </c>
      <c r="H490" s="27">
        <v>522</v>
      </c>
      <c r="I490" s="27">
        <v>2292</v>
      </c>
      <c r="J490" s="27">
        <v>371</v>
      </c>
      <c r="K490" s="27">
        <v>0</v>
      </c>
      <c r="L490" s="28">
        <v>0</v>
      </c>
      <c r="M490" s="27">
        <v>0</v>
      </c>
      <c r="N490" s="27">
        <f t="shared" si="7"/>
        <v>202063</v>
      </c>
    </row>
    <row r="491" spans="1:14" ht="41.4" x14ac:dyDescent="0.3">
      <c r="A491" s="11" t="s">
        <v>968</v>
      </c>
      <c r="B491" s="9" t="s">
        <v>969</v>
      </c>
      <c r="C491" s="27">
        <v>2663988</v>
      </c>
      <c r="D491" s="27">
        <v>829147</v>
      </c>
      <c r="E491" s="27">
        <v>0</v>
      </c>
      <c r="F491" s="27">
        <v>121618</v>
      </c>
      <c r="G491" s="27">
        <v>74052</v>
      </c>
      <c r="H491" s="27">
        <v>10072</v>
      </c>
      <c r="I491" s="27">
        <v>60961</v>
      </c>
      <c r="J491" s="27">
        <v>5876</v>
      </c>
      <c r="K491" s="27">
        <v>0</v>
      </c>
      <c r="L491" s="28">
        <v>1072385</v>
      </c>
      <c r="M491" s="27">
        <v>0</v>
      </c>
      <c r="N491" s="27">
        <f t="shared" si="7"/>
        <v>4838099</v>
      </c>
    </row>
    <row r="492" spans="1:14" ht="41.4" x14ac:dyDescent="0.3">
      <c r="A492" s="11" t="s">
        <v>970</v>
      </c>
      <c r="B492" s="9" t="s">
        <v>971</v>
      </c>
      <c r="C492" s="27">
        <v>333875</v>
      </c>
      <c r="D492" s="27">
        <v>196848</v>
      </c>
      <c r="E492" s="27">
        <v>0</v>
      </c>
      <c r="F492" s="27">
        <v>15972</v>
      </c>
      <c r="G492" s="27">
        <v>13569</v>
      </c>
      <c r="H492" s="27">
        <v>1279</v>
      </c>
      <c r="I492" s="27">
        <v>11210</v>
      </c>
      <c r="J492" s="27">
        <v>868</v>
      </c>
      <c r="K492" s="27">
        <v>0</v>
      </c>
      <c r="L492" s="28">
        <v>0</v>
      </c>
      <c r="M492" s="27">
        <v>0</v>
      </c>
      <c r="N492" s="27">
        <f t="shared" si="7"/>
        <v>573621</v>
      </c>
    </row>
    <row r="493" spans="1:14" ht="27.6" x14ac:dyDescent="0.3">
      <c r="A493" s="11" t="s">
        <v>972</v>
      </c>
      <c r="B493" s="9" t="s">
        <v>973</v>
      </c>
      <c r="C493" s="27">
        <v>227047</v>
      </c>
      <c r="D493" s="27">
        <v>118495</v>
      </c>
      <c r="E493" s="27">
        <v>0</v>
      </c>
      <c r="F493" s="27">
        <v>11085</v>
      </c>
      <c r="G493" s="27">
        <v>6141</v>
      </c>
      <c r="H493" s="27">
        <v>887</v>
      </c>
      <c r="I493" s="27">
        <v>4459</v>
      </c>
      <c r="J493" s="27">
        <v>604</v>
      </c>
      <c r="K493" s="27">
        <v>0</v>
      </c>
      <c r="L493" s="28">
        <v>20562</v>
      </c>
      <c r="M493" s="27">
        <v>0</v>
      </c>
      <c r="N493" s="27">
        <f t="shared" si="7"/>
        <v>389280</v>
      </c>
    </row>
    <row r="494" spans="1:14" ht="27.6" x14ac:dyDescent="0.3">
      <c r="A494" s="11" t="s">
        <v>974</v>
      </c>
      <c r="B494" s="9" t="s">
        <v>975</v>
      </c>
      <c r="C494" s="27">
        <v>160084</v>
      </c>
      <c r="D494" s="27">
        <v>78584</v>
      </c>
      <c r="E494" s="27">
        <v>0</v>
      </c>
      <c r="F494" s="27">
        <v>8433</v>
      </c>
      <c r="G494" s="27">
        <v>5029</v>
      </c>
      <c r="H494" s="27">
        <v>644</v>
      </c>
      <c r="I494" s="27">
        <v>2945</v>
      </c>
      <c r="J494" s="27">
        <v>471</v>
      </c>
      <c r="K494" s="27">
        <v>0</v>
      </c>
      <c r="L494" s="28">
        <v>0</v>
      </c>
      <c r="M494" s="27">
        <v>0</v>
      </c>
      <c r="N494" s="27">
        <f t="shared" si="7"/>
        <v>256190</v>
      </c>
    </row>
    <row r="495" spans="1:14" ht="27.6" x14ac:dyDescent="0.3">
      <c r="A495" s="11" t="s">
        <v>976</v>
      </c>
      <c r="B495" s="9" t="s">
        <v>977</v>
      </c>
      <c r="C495" s="27">
        <v>134304</v>
      </c>
      <c r="D495" s="27">
        <v>208512</v>
      </c>
      <c r="E495" s="27">
        <v>0</v>
      </c>
      <c r="F495" s="27">
        <v>6770</v>
      </c>
      <c r="G495" s="27">
        <v>3401</v>
      </c>
      <c r="H495" s="27">
        <v>529</v>
      </c>
      <c r="I495" s="27">
        <v>2629</v>
      </c>
      <c r="J495" s="27">
        <v>359</v>
      </c>
      <c r="K495" s="27">
        <v>0</v>
      </c>
      <c r="L495" s="28">
        <v>0</v>
      </c>
      <c r="M495" s="27">
        <v>0</v>
      </c>
      <c r="N495" s="27">
        <f t="shared" si="7"/>
        <v>356504</v>
      </c>
    </row>
    <row r="496" spans="1:14" ht="27.6" x14ac:dyDescent="0.3">
      <c r="A496" s="11" t="s">
        <v>978</v>
      </c>
      <c r="B496" s="9" t="s">
        <v>979</v>
      </c>
      <c r="C496" s="27">
        <v>180421</v>
      </c>
      <c r="D496" s="27">
        <v>77524</v>
      </c>
      <c r="E496" s="27">
        <v>0</v>
      </c>
      <c r="F496" s="27">
        <v>6784</v>
      </c>
      <c r="G496" s="27">
        <v>2751</v>
      </c>
      <c r="H496" s="27">
        <v>691</v>
      </c>
      <c r="I496" s="27">
        <v>2924</v>
      </c>
      <c r="J496" s="27">
        <v>446</v>
      </c>
      <c r="K496" s="27">
        <v>0</v>
      </c>
      <c r="L496" s="28">
        <v>7452</v>
      </c>
      <c r="M496" s="27">
        <v>0</v>
      </c>
      <c r="N496" s="27">
        <f t="shared" si="7"/>
        <v>278993</v>
      </c>
    </row>
    <row r="497" spans="1:14" ht="27.6" x14ac:dyDescent="0.3">
      <c r="A497" s="11" t="s">
        <v>980</v>
      </c>
      <c r="B497" s="9" t="s">
        <v>981</v>
      </c>
      <c r="C497" s="27">
        <v>62157</v>
      </c>
      <c r="D497" s="27">
        <v>39890</v>
      </c>
      <c r="E497" s="27">
        <v>0</v>
      </c>
      <c r="F497" s="27">
        <v>3452</v>
      </c>
      <c r="G497" s="27">
        <v>154</v>
      </c>
      <c r="H497" s="27">
        <v>257</v>
      </c>
      <c r="I497" s="27">
        <v>171</v>
      </c>
      <c r="J497" s="27">
        <v>196</v>
      </c>
      <c r="K497" s="27">
        <v>0</v>
      </c>
      <c r="L497" s="28">
        <v>0</v>
      </c>
      <c r="M497" s="27">
        <v>0</v>
      </c>
      <c r="N497" s="27">
        <f t="shared" si="7"/>
        <v>106277</v>
      </c>
    </row>
    <row r="498" spans="1:14" ht="27.6" x14ac:dyDescent="0.3">
      <c r="A498" s="11" t="s">
        <v>982</v>
      </c>
      <c r="B498" s="9" t="s">
        <v>983</v>
      </c>
      <c r="C498" s="27">
        <v>231494</v>
      </c>
      <c r="D498" s="27">
        <v>69625</v>
      </c>
      <c r="E498" s="27">
        <v>0</v>
      </c>
      <c r="F498" s="27">
        <v>11900</v>
      </c>
      <c r="G498" s="27">
        <v>7280</v>
      </c>
      <c r="H498" s="27">
        <v>922</v>
      </c>
      <c r="I498" s="27">
        <v>4573</v>
      </c>
      <c r="J498" s="27">
        <v>656</v>
      </c>
      <c r="K498" s="27">
        <v>0</v>
      </c>
      <c r="L498" s="28">
        <v>32470</v>
      </c>
      <c r="M498" s="27">
        <v>0</v>
      </c>
      <c r="N498" s="27">
        <f t="shared" si="7"/>
        <v>358920</v>
      </c>
    </row>
    <row r="499" spans="1:14" ht="27.6" x14ac:dyDescent="0.3">
      <c r="A499" s="11" t="s">
        <v>984</v>
      </c>
      <c r="B499" s="9" t="s">
        <v>985</v>
      </c>
      <c r="C499" s="27">
        <v>145276</v>
      </c>
      <c r="D499" s="27">
        <v>57540</v>
      </c>
      <c r="E499" s="27">
        <v>0</v>
      </c>
      <c r="F499" s="27">
        <v>7585</v>
      </c>
      <c r="G499" s="27">
        <v>4666</v>
      </c>
      <c r="H499" s="27">
        <v>582</v>
      </c>
      <c r="I499" s="27">
        <v>2883</v>
      </c>
      <c r="J499" s="27">
        <v>425</v>
      </c>
      <c r="K499" s="27">
        <v>0</v>
      </c>
      <c r="L499" s="28">
        <v>0</v>
      </c>
      <c r="M499" s="27">
        <v>0</v>
      </c>
      <c r="N499" s="27">
        <f t="shared" si="7"/>
        <v>218957</v>
      </c>
    </row>
    <row r="500" spans="1:14" ht="27.6" x14ac:dyDescent="0.3">
      <c r="A500" s="11" t="s">
        <v>986</v>
      </c>
      <c r="B500" s="9" t="s">
        <v>987</v>
      </c>
      <c r="C500" s="27">
        <v>176896</v>
      </c>
      <c r="D500" s="27">
        <v>69287</v>
      </c>
      <c r="E500" s="27">
        <v>0</v>
      </c>
      <c r="F500" s="27">
        <v>9020</v>
      </c>
      <c r="G500" s="27">
        <v>6306</v>
      </c>
      <c r="H500" s="27">
        <v>690</v>
      </c>
      <c r="I500" s="27">
        <v>6139</v>
      </c>
      <c r="J500" s="27">
        <v>526</v>
      </c>
      <c r="K500" s="27">
        <v>0</v>
      </c>
      <c r="L500" s="28">
        <v>14263</v>
      </c>
      <c r="M500" s="27">
        <v>0</v>
      </c>
      <c r="N500" s="27">
        <f t="shared" si="7"/>
        <v>283127</v>
      </c>
    </row>
    <row r="501" spans="1:14" ht="27.6" x14ac:dyDescent="0.3">
      <c r="A501" s="11" t="s">
        <v>988</v>
      </c>
      <c r="B501" s="9" t="s">
        <v>989</v>
      </c>
      <c r="C501" s="27">
        <v>223154</v>
      </c>
      <c r="D501" s="27">
        <v>98513</v>
      </c>
      <c r="E501" s="27">
        <v>0</v>
      </c>
      <c r="F501" s="27">
        <v>11781</v>
      </c>
      <c r="G501" s="27">
        <v>4517</v>
      </c>
      <c r="H501" s="27">
        <v>904</v>
      </c>
      <c r="I501" s="27">
        <v>3002</v>
      </c>
      <c r="J501" s="27">
        <v>691</v>
      </c>
      <c r="K501" s="27">
        <v>0</v>
      </c>
      <c r="L501" s="28">
        <v>13894</v>
      </c>
      <c r="M501" s="27">
        <v>0</v>
      </c>
      <c r="N501" s="27">
        <f t="shared" si="7"/>
        <v>356456</v>
      </c>
    </row>
    <row r="502" spans="1:14" x14ac:dyDescent="0.3">
      <c r="A502" s="11" t="s">
        <v>990</v>
      </c>
      <c r="B502" s="9" t="s">
        <v>991</v>
      </c>
      <c r="C502" s="27">
        <v>62052</v>
      </c>
      <c r="D502" s="27">
        <v>35130</v>
      </c>
      <c r="E502" s="27">
        <v>0</v>
      </c>
      <c r="F502" s="27">
        <v>3354</v>
      </c>
      <c r="G502" s="27">
        <v>699</v>
      </c>
      <c r="H502" s="27">
        <v>251</v>
      </c>
      <c r="I502" s="27">
        <v>938</v>
      </c>
      <c r="J502" s="27">
        <v>192</v>
      </c>
      <c r="K502" s="27">
        <v>0</v>
      </c>
      <c r="L502" s="28">
        <v>0</v>
      </c>
      <c r="M502" s="27">
        <v>0</v>
      </c>
      <c r="N502" s="27">
        <f t="shared" si="7"/>
        <v>102616</v>
      </c>
    </row>
    <row r="503" spans="1:14" ht="27.6" x14ac:dyDescent="0.3">
      <c r="A503" s="11" t="s">
        <v>992</v>
      </c>
      <c r="B503" s="9" t="s">
        <v>993</v>
      </c>
      <c r="C503" s="27">
        <v>217381</v>
      </c>
      <c r="D503" s="27">
        <v>99674</v>
      </c>
      <c r="E503" s="27">
        <v>0</v>
      </c>
      <c r="F503" s="27">
        <v>11332</v>
      </c>
      <c r="G503" s="27">
        <v>7423</v>
      </c>
      <c r="H503" s="27">
        <v>873</v>
      </c>
      <c r="I503" s="27">
        <v>4267</v>
      </c>
      <c r="J503" s="27">
        <v>647</v>
      </c>
      <c r="K503" s="27">
        <v>0</v>
      </c>
      <c r="L503" s="28">
        <v>0</v>
      </c>
      <c r="M503" s="27">
        <v>0</v>
      </c>
      <c r="N503" s="27">
        <f t="shared" si="7"/>
        <v>341597</v>
      </c>
    </row>
    <row r="504" spans="1:14" ht="27.6" x14ac:dyDescent="0.3">
      <c r="A504" s="11" t="s">
        <v>994</v>
      </c>
      <c r="B504" s="9" t="s">
        <v>995</v>
      </c>
      <c r="C504" s="27">
        <v>162766</v>
      </c>
      <c r="D504" s="27">
        <v>58101</v>
      </c>
      <c r="E504" s="27">
        <v>0</v>
      </c>
      <c r="F504" s="27">
        <v>8679</v>
      </c>
      <c r="G504" s="27">
        <v>4941</v>
      </c>
      <c r="H504" s="27">
        <v>658</v>
      </c>
      <c r="I504" s="27">
        <v>2862</v>
      </c>
      <c r="J504" s="27">
        <v>484</v>
      </c>
      <c r="K504" s="27">
        <v>0</v>
      </c>
      <c r="L504" s="28">
        <v>0</v>
      </c>
      <c r="M504" s="27">
        <v>0</v>
      </c>
      <c r="N504" s="27">
        <f t="shared" si="7"/>
        <v>238491</v>
      </c>
    </row>
    <row r="505" spans="1:14" ht="27.6" x14ac:dyDescent="0.3">
      <c r="A505" s="11" t="s">
        <v>996</v>
      </c>
      <c r="B505" s="9" t="s">
        <v>997</v>
      </c>
      <c r="C505" s="27">
        <v>99745</v>
      </c>
      <c r="D505" s="27">
        <v>52234</v>
      </c>
      <c r="E505" s="27">
        <v>0</v>
      </c>
      <c r="F505" s="27">
        <v>5171</v>
      </c>
      <c r="G505" s="27">
        <v>2201</v>
      </c>
      <c r="H505" s="27">
        <v>399</v>
      </c>
      <c r="I505" s="27">
        <v>1768</v>
      </c>
      <c r="J505" s="27">
        <v>288</v>
      </c>
      <c r="K505" s="27">
        <v>0</v>
      </c>
      <c r="L505" s="28">
        <v>0</v>
      </c>
      <c r="M505" s="27">
        <v>0</v>
      </c>
      <c r="N505" s="27">
        <f t="shared" si="7"/>
        <v>161806</v>
      </c>
    </row>
    <row r="506" spans="1:14" ht="27.6" x14ac:dyDescent="0.3">
      <c r="A506" s="11" t="s">
        <v>998</v>
      </c>
      <c r="B506" s="9" t="s">
        <v>999</v>
      </c>
      <c r="C506" s="27">
        <v>195373</v>
      </c>
      <c r="D506" s="27">
        <v>96121</v>
      </c>
      <c r="E506" s="27">
        <v>0</v>
      </c>
      <c r="F506" s="27">
        <v>10197</v>
      </c>
      <c r="G506" s="27">
        <v>6999</v>
      </c>
      <c r="H506" s="27">
        <v>782</v>
      </c>
      <c r="I506" s="27">
        <v>4107</v>
      </c>
      <c r="J506" s="27">
        <v>574</v>
      </c>
      <c r="K506" s="27">
        <v>0</v>
      </c>
      <c r="L506" s="28">
        <v>12275</v>
      </c>
      <c r="M506" s="27">
        <v>0</v>
      </c>
      <c r="N506" s="27">
        <f t="shared" si="7"/>
        <v>326428</v>
      </c>
    </row>
    <row r="507" spans="1:14" ht="27.6" x14ac:dyDescent="0.3">
      <c r="A507" s="11" t="s">
        <v>1000</v>
      </c>
      <c r="B507" s="9" t="s">
        <v>1001</v>
      </c>
      <c r="C507" s="27">
        <v>301835</v>
      </c>
      <c r="D507" s="27">
        <v>129703</v>
      </c>
      <c r="E507" s="27">
        <v>0</v>
      </c>
      <c r="F507" s="27">
        <v>15796</v>
      </c>
      <c r="G507" s="27">
        <v>10774</v>
      </c>
      <c r="H507" s="27">
        <v>1213</v>
      </c>
      <c r="I507" s="27">
        <v>6627</v>
      </c>
      <c r="J507" s="27">
        <v>941</v>
      </c>
      <c r="K507" s="27">
        <v>0</v>
      </c>
      <c r="L507" s="28">
        <v>0</v>
      </c>
      <c r="M507" s="27">
        <v>29253</v>
      </c>
      <c r="N507" s="27">
        <f t="shared" si="7"/>
        <v>496142</v>
      </c>
    </row>
    <row r="508" spans="1:14" ht="27.6" x14ac:dyDescent="0.3">
      <c r="A508" s="11" t="s">
        <v>1002</v>
      </c>
      <c r="B508" s="9" t="s">
        <v>1003</v>
      </c>
      <c r="C508" s="27">
        <v>131130</v>
      </c>
      <c r="D508" s="27">
        <v>70330</v>
      </c>
      <c r="E508" s="27">
        <v>0</v>
      </c>
      <c r="F508" s="27">
        <v>6260</v>
      </c>
      <c r="G508" s="27">
        <v>2663</v>
      </c>
      <c r="H508" s="27">
        <v>508</v>
      </c>
      <c r="I508" s="27">
        <v>2940</v>
      </c>
      <c r="J508" s="27">
        <v>387</v>
      </c>
      <c r="K508" s="27">
        <v>0</v>
      </c>
      <c r="L508" s="28">
        <v>0</v>
      </c>
      <c r="M508" s="27">
        <v>0</v>
      </c>
      <c r="N508" s="27">
        <f t="shared" si="7"/>
        <v>214218</v>
      </c>
    </row>
    <row r="509" spans="1:14" ht="27.6" x14ac:dyDescent="0.3">
      <c r="A509" s="11" t="s">
        <v>1004</v>
      </c>
      <c r="B509" s="9" t="s">
        <v>1005</v>
      </c>
      <c r="C509" s="27">
        <v>315914</v>
      </c>
      <c r="D509" s="27">
        <v>109217</v>
      </c>
      <c r="E509" s="27">
        <v>0</v>
      </c>
      <c r="F509" s="27">
        <v>16302</v>
      </c>
      <c r="G509" s="27">
        <v>11935</v>
      </c>
      <c r="H509" s="27">
        <v>1251</v>
      </c>
      <c r="I509" s="27">
        <v>8488</v>
      </c>
      <c r="J509" s="27">
        <v>905</v>
      </c>
      <c r="K509" s="27">
        <v>0</v>
      </c>
      <c r="L509" s="28">
        <v>0</v>
      </c>
      <c r="M509" s="27">
        <v>0</v>
      </c>
      <c r="N509" s="27">
        <f t="shared" si="7"/>
        <v>464012</v>
      </c>
    </row>
    <row r="510" spans="1:14" ht="27.6" x14ac:dyDescent="0.3">
      <c r="A510" s="11" t="s">
        <v>1006</v>
      </c>
      <c r="B510" s="9" t="s">
        <v>1007</v>
      </c>
      <c r="C510" s="27">
        <v>84842</v>
      </c>
      <c r="D510" s="27">
        <v>47492</v>
      </c>
      <c r="E510" s="27">
        <v>0</v>
      </c>
      <c r="F510" s="27">
        <v>4656</v>
      </c>
      <c r="G510" s="27">
        <v>1310</v>
      </c>
      <c r="H510" s="27">
        <v>348</v>
      </c>
      <c r="I510" s="27">
        <v>949</v>
      </c>
      <c r="J510" s="27">
        <v>260</v>
      </c>
      <c r="K510" s="27">
        <v>0</v>
      </c>
      <c r="L510" s="28">
        <v>0</v>
      </c>
      <c r="M510" s="27">
        <v>0</v>
      </c>
      <c r="N510" s="27">
        <f t="shared" si="7"/>
        <v>139857</v>
      </c>
    </row>
    <row r="511" spans="1:14" ht="27.6" x14ac:dyDescent="0.3">
      <c r="A511" s="11" t="s">
        <v>1008</v>
      </c>
      <c r="B511" s="9" t="s">
        <v>1009</v>
      </c>
      <c r="C511" s="27">
        <v>229681</v>
      </c>
      <c r="D511" s="27">
        <v>62053</v>
      </c>
      <c r="E511" s="27">
        <v>0</v>
      </c>
      <c r="F511" s="27">
        <v>11542</v>
      </c>
      <c r="G511" s="27">
        <v>8573</v>
      </c>
      <c r="H511" s="27">
        <v>911</v>
      </c>
      <c r="I511" s="27">
        <v>4755</v>
      </c>
      <c r="J511" s="27">
        <v>684</v>
      </c>
      <c r="K511" s="27">
        <v>0</v>
      </c>
      <c r="L511" s="28">
        <v>0</v>
      </c>
      <c r="M511" s="27">
        <v>0</v>
      </c>
      <c r="N511" s="27">
        <f t="shared" si="7"/>
        <v>318199</v>
      </c>
    </row>
    <row r="512" spans="1:14" ht="27.6" x14ac:dyDescent="0.3">
      <c r="A512" s="11" t="s">
        <v>1010</v>
      </c>
      <c r="B512" s="9" t="s">
        <v>1011</v>
      </c>
      <c r="C512" s="27">
        <v>121114</v>
      </c>
      <c r="D512" s="27">
        <v>47710</v>
      </c>
      <c r="E512" s="27">
        <v>0</v>
      </c>
      <c r="F512" s="27">
        <v>5924</v>
      </c>
      <c r="G512" s="27">
        <v>517</v>
      </c>
      <c r="H512" s="27">
        <v>471</v>
      </c>
      <c r="I512" s="27">
        <v>1571</v>
      </c>
      <c r="J512" s="27">
        <v>314</v>
      </c>
      <c r="K512" s="27">
        <v>0</v>
      </c>
      <c r="L512" s="28">
        <v>0</v>
      </c>
      <c r="M512" s="27">
        <v>0</v>
      </c>
      <c r="N512" s="27">
        <f t="shared" si="7"/>
        <v>177621</v>
      </c>
    </row>
    <row r="513" spans="1:14" ht="27.6" x14ac:dyDescent="0.3">
      <c r="A513" s="11" t="s">
        <v>1012</v>
      </c>
      <c r="B513" s="9" t="s">
        <v>1013</v>
      </c>
      <c r="C513" s="27">
        <v>131738</v>
      </c>
      <c r="D513" s="27">
        <v>69230</v>
      </c>
      <c r="E513" s="27">
        <v>0</v>
      </c>
      <c r="F513" s="27">
        <v>6561</v>
      </c>
      <c r="G513" s="27">
        <v>2350</v>
      </c>
      <c r="H513" s="27">
        <v>519</v>
      </c>
      <c r="I513" s="27">
        <v>2064</v>
      </c>
      <c r="J513" s="27">
        <v>357</v>
      </c>
      <c r="K513" s="27">
        <v>0</v>
      </c>
      <c r="L513" s="28">
        <v>5608</v>
      </c>
      <c r="M513" s="27">
        <v>0</v>
      </c>
      <c r="N513" s="27">
        <f t="shared" si="7"/>
        <v>218427</v>
      </c>
    </row>
    <row r="514" spans="1:14" ht="41.4" x14ac:dyDescent="0.3">
      <c r="A514" s="11" t="s">
        <v>1014</v>
      </c>
      <c r="B514" s="9" t="s">
        <v>1015</v>
      </c>
      <c r="C514" s="27">
        <v>264090</v>
      </c>
      <c r="D514" s="27">
        <v>72930</v>
      </c>
      <c r="E514" s="27">
        <v>0</v>
      </c>
      <c r="F514" s="27">
        <v>13690</v>
      </c>
      <c r="G514" s="27">
        <v>10152</v>
      </c>
      <c r="H514" s="27">
        <v>965</v>
      </c>
      <c r="I514" s="27">
        <v>19314</v>
      </c>
      <c r="J514" s="27">
        <v>689</v>
      </c>
      <c r="K514" s="27">
        <v>0</v>
      </c>
      <c r="L514" s="28">
        <v>0</v>
      </c>
      <c r="M514" s="27">
        <v>0</v>
      </c>
      <c r="N514" s="27">
        <f t="shared" si="7"/>
        <v>381830</v>
      </c>
    </row>
    <row r="515" spans="1:14" ht="41.4" x14ac:dyDescent="0.3">
      <c r="A515" s="11" t="s">
        <v>1016</v>
      </c>
      <c r="B515" s="9" t="s">
        <v>1017</v>
      </c>
      <c r="C515" s="27">
        <v>78675</v>
      </c>
      <c r="D515" s="27">
        <v>42805</v>
      </c>
      <c r="E515" s="27">
        <v>0</v>
      </c>
      <c r="F515" s="27">
        <v>4345</v>
      </c>
      <c r="G515" s="27">
        <v>1073</v>
      </c>
      <c r="H515" s="27">
        <v>324</v>
      </c>
      <c r="I515" s="27">
        <v>721</v>
      </c>
      <c r="J515" s="27">
        <v>243</v>
      </c>
      <c r="K515" s="27">
        <v>0</v>
      </c>
      <c r="L515" s="28">
        <v>6401</v>
      </c>
      <c r="M515" s="27">
        <v>0</v>
      </c>
      <c r="N515" s="27">
        <f t="shared" si="7"/>
        <v>134587</v>
      </c>
    </row>
    <row r="516" spans="1:14" ht="41.4" x14ac:dyDescent="0.3">
      <c r="A516" s="11" t="s">
        <v>1018</v>
      </c>
      <c r="B516" s="9" t="s">
        <v>1019</v>
      </c>
      <c r="C516" s="27">
        <v>153480</v>
      </c>
      <c r="D516" s="27">
        <v>73442</v>
      </c>
      <c r="E516" s="27">
        <v>0</v>
      </c>
      <c r="F516" s="27">
        <v>8003</v>
      </c>
      <c r="G516" s="27">
        <v>5156</v>
      </c>
      <c r="H516" s="27">
        <v>614</v>
      </c>
      <c r="I516" s="27">
        <v>3199</v>
      </c>
      <c r="J516" s="27">
        <v>446</v>
      </c>
      <c r="K516" s="27">
        <v>0</v>
      </c>
      <c r="L516" s="28">
        <v>16649</v>
      </c>
      <c r="M516" s="27">
        <v>0</v>
      </c>
      <c r="N516" s="27">
        <f t="shared" si="7"/>
        <v>260989</v>
      </c>
    </row>
    <row r="517" spans="1:14" ht="41.4" x14ac:dyDescent="0.3">
      <c r="A517" s="11" t="s">
        <v>1020</v>
      </c>
      <c r="B517" s="9" t="s">
        <v>1021</v>
      </c>
      <c r="C517" s="27">
        <v>85879</v>
      </c>
      <c r="D517" s="27">
        <v>32479</v>
      </c>
      <c r="E517" s="27">
        <v>0</v>
      </c>
      <c r="F517" s="27">
        <v>4295</v>
      </c>
      <c r="G517" s="27">
        <v>1926</v>
      </c>
      <c r="H517" s="27">
        <v>338</v>
      </c>
      <c r="I517" s="27">
        <v>1571</v>
      </c>
      <c r="J517" s="27">
        <v>228</v>
      </c>
      <c r="K517" s="27">
        <v>0</v>
      </c>
      <c r="L517" s="28">
        <v>0</v>
      </c>
      <c r="M517" s="27">
        <v>0</v>
      </c>
      <c r="N517" s="27">
        <f t="shared" si="7"/>
        <v>126716</v>
      </c>
    </row>
    <row r="518" spans="1:14" ht="41.4" x14ac:dyDescent="0.3">
      <c r="A518" s="11" t="s">
        <v>1022</v>
      </c>
      <c r="B518" s="9" t="s">
        <v>1023</v>
      </c>
      <c r="C518" s="27">
        <v>365569</v>
      </c>
      <c r="D518" s="27">
        <v>129668</v>
      </c>
      <c r="E518" s="27">
        <v>0</v>
      </c>
      <c r="F518" s="27">
        <v>17860</v>
      </c>
      <c r="G518" s="27">
        <v>17168</v>
      </c>
      <c r="H518" s="27">
        <v>1422</v>
      </c>
      <c r="I518" s="27">
        <v>10256</v>
      </c>
      <c r="J518" s="27">
        <v>994</v>
      </c>
      <c r="K518" s="27">
        <v>0</v>
      </c>
      <c r="L518" s="28">
        <v>0</v>
      </c>
      <c r="M518" s="27">
        <v>0</v>
      </c>
      <c r="N518" s="27">
        <f t="shared" si="7"/>
        <v>542937</v>
      </c>
    </row>
    <row r="519" spans="1:14" ht="41.4" x14ac:dyDescent="0.3">
      <c r="A519" s="11" t="s">
        <v>1024</v>
      </c>
      <c r="B519" s="9" t="s">
        <v>1025</v>
      </c>
      <c r="C519" s="27">
        <v>92066</v>
      </c>
      <c r="D519" s="27">
        <v>35450</v>
      </c>
      <c r="E519" s="27">
        <v>0</v>
      </c>
      <c r="F519" s="27">
        <v>5091</v>
      </c>
      <c r="G519" s="27">
        <v>952</v>
      </c>
      <c r="H519" s="27">
        <v>380</v>
      </c>
      <c r="I519" s="27">
        <v>612</v>
      </c>
      <c r="J519" s="27">
        <v>284</v>
      </c>
      <c r="K519" s="27">
        <v>0</v>
      </c>
      <c r="L519" s="28">
        <v>45276</v>
      </c>
      <c r="M519" s="27">
        <v>0</v>
      </c>
      <c r="N519" s="27">
        <f t="shared" si="7"/>
        <v>180111</v>
      </c>
    </row>
    <row r="520" spans="1:14" ht="41.4" x14ac:dyDescent="0.3">
      <c r="A520" s="11" t="s">
        <v>1026</v>
      </c>
      <c r="B520" s="9" t="s">
        <v>1027</v>
      </c>
      <c r="C520" s="27">
        <v>165870</v>
      </c>
      <c r="D520" s="27">
        <v>102139</v>
      </c>
      <c r="E520" s="27">
        <v>0</v>
      </c>
      <c r="F520" s="27">
        <v>8621</v>
      </c>
      <c r="G520" s="27">
        <v>4749</v>
      </c>
      <c r="H520" s="27">
        <v>661</v>
      </c>
      <c r="I520" s="27">
        <v>3365</v>
      </c>
      <c r="J520" s="27">
        <v>477</v>
      </c>
      <c r="K520" s="27">
        <v>0</v>
      </c>
      <c r="L520" s="28">
        <v>0</v>
      </c>
      <c r="M520" s="27">
        <v>0</v>
      </c>
      <c r="N520" s="27">
        <f t="shared" si="7"/>
        <v>285882</v>
      </c>
    </row>
    <row r="521" spans="1:14" ht="41.4" x14ac:dyDescent="0.3">
      <c r="A521" s="11" t="s">
        <v>1028</v>
      </c>
      <c r="B521" s="9" t="s">
        <v>1029</v>
      </c>
      <c r="C521" s="27">
        <v>92976</v>
      </c>
      <c r="D521" s="27">
        <v>44601</v>
      </c>
      <c r="E521" s="27">
        <v>0</v>
      </c>
      <c r="F521" s="27">
        <v>5136</v>
      </c>
      <c r="G521" s="27">
        <v>1293</v>
      </c>
      <c r="H521" s="27">
        <v>383</v>
      </c>
      <c r="I521" s="27">
        <v>799</v>
      </c>
      <c r="J521" s="27">
        <v>286</v>
      </c>
      <c r="K521" s="27">
        <v>0</v>
      </c>
      <c r="L521" s="28">
        <v>4427</v>
      </c>
      <c r="M521" s="27">
        <v>0</v>
      </c>
      <c r="N521" s="27">
        <f t="shared" si="7"/>
        <v>149901</v>
      </c>
    </row>
    <row r="522" spans="1:14" ht="41.4" x14ac:dyDescent="0.3">
      <c r="A522" s="11" t="s">
        <v>1030</v>
      </c>
      <c r="B522" s="9" t="s">
        <v>1031</v>
      </c>
      <c r="C522" s="27">
        <v>311386</v>
      </c>
      <c r="D522" s="27">
        <v>80520</v>
      </c>
      <c r="E522" s="27">
        <v>0</v>
      </c>
      <c r="F522" s="27">
        <v>15952</v>
      </c>
      <c r="G522" s="27">
        <v>12843</v>
      </c>
      <c r="H522" s="27">
        <v>1219</v>
      </c>
      <c r="I522" s="27">
        <v>10443</v>
      </c>
      <c r="J522" s="27">
        <v>879</v>
      </c>
      <c r="K522" s="27">
        <v>0</v>
      </c>
      <c r="L522" s="28">
        <v>0</v>
      </c>
      <c r="M522" s="27">
        <v>0</v>
      </c>
      <c r="N522" s="27">
        <f t="shared" si="7"/>
        <v>433242</v>
      </c>
    </row>
    <row r="523" spans="1:14" ht="41.4" x14ac:dyDescent="0.3">
      <c r="A523" s="11" t="s">
        <v>1032</v>
      </c>
      <c r="B523" s="9" t="s">
        <v>1033</v>
      </c>
      <c r="C523" s="27">
        <v>106154</v>
      </c>
      <c r="D523" s="27">
        <v>53734</v>
      </c>
      <c r="E523" s="27">
        <v>0</v>
      </c>
      <c r="F523" s="27">
        <v>5879</v>
      </c>
      <c r="G523" s="27">
        <v>1634</v>
      </c>
      <c r="H523" s="27">
        <v>437</v>
      </c>
      <c r="I523" s="27">
        <v>985</v>
      </c>
      <c r="J523" s="27">
        <v>328</v>
      </c>
      <c r="K523" s="27">
        <v>0</v>
      </c>
      <c r="L523" s="28">
        <v>0</v>
      </c>
      <c r="M523" s="27">
        <v>0</v>
      </c>
      <c r="N523" s="27">
        <f t="shared" ref="N523:N579" si="8">SUM(C523:M523)</f>
        <v>169151</v>
      </c>
    </row>
    <row r="524" spans="1:14" ht="41.4" x14ac:dyDescent="0.3">
      <c r="A524" s="11" t="s">
        <v>1034</v>
      </c>
      <c r="B524" s="9" t="s">
        <v>1035</v>
      </c>
      <c r="C524" s="27">
        <v>2667438</v>
      </c>
      <c r="D524" s="27">
        <v>1307313</v>
      </c>
      <c r="E524" s="27">
        <v>0</v>
      </c>
      <c r="F524" s="27">
        <v>129477</v>
      </c>
      <c r="G524" s="27">
        <v>84935</v>
      </c>
      <c r="H524" s="27">
        <v>10131</v>
      </c>
      <c r="I524" s="27">
        <v>98573</v>
      </c>
      <c r="J524" s="27">
        <v>6946</v>
      </c>
      <c r="K524" s="27">
        <v>0</v>
      </c>
      <c r="L524" s="28">
        <v>366967</v>
      </c>
      <c r="M524" s="27">
        <v>0</v>
      </c>
      <c r="N524" s="27">
        <f t="shared" si="8"/>
        <v>4671780</v>
      </c>
    </row>
    <row r="525" spans="1:14" ht="41.4" x14ac:dyDescent="0.3">
      <c r="A525" s="11" t="s">
        <v>1036</v>
      </c>
      <c r="B525" s="9" t="s">
        <v>1037</v>
      </c>
      <c r="C525" s="27">
        <v>221598</v>
      </c>
      <c r="D525" s="27">
        <v>62726</v>
      </c>
      <c r="E525" s="27">
        <v>0</v>
      </c>
      <c r="F525" s="27">
        <v>11268</v>
      </c>
      <c r="G525" s="27">
        <v>7582</v>
      </c>
      <c r="H525" s="27">
        <v>865</v>
      </c>
      <c r="I525" s="27">
        <v>6694</v>
      </c>
      <c r="J525" s="27">
        <v>605</v>
      </c>
      <c r="K525" s="27">
        <v>0</v>
      </c>
      <c r="L525" s="28">
        <v>85274</v>
      </c>
      <c r="M525" s="27">
        <v>0</v>
      </c>
      <c r="N525" s="27">
        <f t="shared" si="8"/>
        <v>396612</v>
      </c>
    </row>
    <row r="526" spans="1:14" ht="41.4" x14ac:dyDescent="0.3">
      <c r="A526" s="11" t="s">
        <v>1038</v>
      </c>
      <c r="B526" s="9" t="s">
        <v>1039</v>
      </c>
      <c r="C526" s="27">
        <v>207333</v>
      </c>
      <c r="D526" s="27">
        <v>57558</v>
      </c>
      <c r="E526" s="27">
        <v>0</v>
      </c>
      <c r="F526" s="27">
        <v>10360</v>
      </c>
      <c r="G526" s="27">
        <v>7890</v>
      </c>
      <c r="H526" s="27">
        <v>822</v>
      </c>
      <c r="I526" s="27">
        <v>4407</v>
      </c>
      <c r="J526" s="27">
        <v>635</v>
      </c>
      <c r="K526" s="27">
        <v>0</v>
      </c>
      <c r="L526" s="28">
        <v>0</v>
      </c>
      <c r="M526" s="27">
        <v>0</v>
      </c>
      <c r="N526" s="27">
        <f t="shared" si="8"/>
        <v>289005</v>
      </c>
    </row>
    <row r="527" spans="1:14" ht="41.4" x14ac:dyDescent="0.3">
      <c r="A527" s="11" t="s">
        <v>1040</v>
      </c>
      <c r="B527" s="9" t="s">
        <v>1041</v>
      </c>
      <c r="C527" s="27">
        <v>54978</v>
      </c>
      <c r="D527" s="27">
        <v>34837</v>
      </c>
      <c r="E527" s="27">
        <v>0</v>
      </c>
      <c r="F527" s="27">
        <v>3017</v>
      </c>
      <c r="G527" s="27">
        <v>176</v>
      </c>
      <c r="H527" s="27">
        <v>226</v>
      </c>
      <c r="I527" s="27">
        <v>285</v>
      </c>
      <c r="J527" s="27">
        <v>161</v>
      </c>
      <c r="K527" s="27">
        <v>0</v>
      </c>
      <c r="L527" s="28">
        <v>0</v>
      </c>
      <c r="M527" s="27">
        <v>0</v>
      </c>
      <c r="N527" s="27">
        <f t="shared" si="8"/>
        <v>93680</v>
      </c>
    </row>
    <row r="528" spans="1:14" ht="41.4" x14ac:dyDescent="0.3">
      <c r="A528" s="11" t="s">
        <v>1042</v>
      </c>
      <c r="B528" s="9" t="s">
        <v>1043</v>
      </c>
      <c r="C528" s="27">
        <v>141455</v>
      </c>
      <c r="D528" s="27">
        <v>85465</v>
      </c>
      <c r="E528" s="27">
        <v>0</v>
      </c>
      <c r="F528" s="27">
        <v>7221</v>
      </c>
      <c r="G528" s="27">
        <v>4039</v>
      </c>
      <c r="H528" s="27">
        <v>562</v>
      </c>
      <c r="I528" s="27">
        <v>3033</v>
      </c>
      <c r="J528" s="27">
        <v>416</v>
      </c>
      <c r="K528" s="27">
        <v>0</v>
      </c>
      <c r="L528" s="28">
        <v>0</v>
      </c>
      <c r="M528" s="27">
        <v>0</v>
      </c>
      <c r="N528" s="27">
        <f t="shared" si="8"/>
        <v>242191</v>
      </c>
    </row>
    <row r="529" spans="1:14" ht="41.4" x14ac:dyDescent="0.3">
      <c r="A529" s="11" t="s">
        <v>1044</v>
      </c>
      <c r="B529" s="9" t="s">
        <v>1045</v>
      </c>
      <c r="C529" s="27">
        <v>339039</v>
      </c>
      <c r="D529" s="27">
        <v>198985</v>
      </c>
      <c r="E529" s="27">
        <v>0</v>
      </c>
      <c r="F529" s="27">
        <v>16837</v>
      </c>
      <c r="G529" s="27">
        <v>9668</v>
      </c>
      <c r="H529" s="27">
        <v>1334</v>
      </c>
      <c r="I529" s="27">
        <v>7202</v>
      </c>
      <c r="J529" s="27">
        <v>973</v>
      </c>
      <c r="K529" s="27">
        <v>0</v>
      </c>
      <c r="L529" s="28">
        <v>0</v>
      </c>
      <c r="M529" s="27">
        <v>0</v>
      </c>
      <c r="N529" s="27">
        <f t="shared" si="8"/>
        <v>574038</v>
      </c>
    </row>
    <row r="530" spans="1:14" ht="41.4" x14ac:dyDescent="0.3">
      <c r="A530" s="11" t="s">
        <v>1046</v>
      </c>
      <c r="B530" s="9" t="s">
        <v>1047</v>
      </c>
      <c r="C530" s="27">
        <v>71922</v>
      </c>
      <c r="D530" s="27">
        <v>38527</v>
      </c>
      <c r="E530" s="27">
        <v>0</v>
      </c>
      <c r="F530" s="27">
        <v>4030</v>
      </c>
      <c r="G530" s="27">
        <v>358</v>
      </c>
      <c r="H530" s="27">
        <v>298</v>
      </c>
      <c r="I530" s="27">
        <v>275</v>
      </c>
      <c r="J530" s="27">
        <v>222</v>
      </c>
      <c r="K530" s="27">
        <v>0</v>
      </c>
      <c r="L530" s="28">
        <v>0</v>
      </c>
      <c r="M530" s="27">
        <v>0</v>
      </c>
      <c r="N530" s="27">
        <f t="shared" si="8"/>
        <v>115632</v>
      </c>
    </row>
    <row r="531" spans="1:14" ht="41.4" x14ac:dyDescent="0.3">
      <c r="A531" s="11" t="s">
        <v>1048</v>
      </c>
      <c r="B531" s="9" t="s">
        <v>1049</v>
      </c>
      <c r="C531" s="27">
        <v>89769</v>
      </c>
      <c r="D531" s="27">
        <v>41078</v>
      </c>
      <c r="E531" s="27">
        <v>0</v>
      </c>
      <c r="F531" s="27">
        <v>4877</v>
      </c>
      <c r="G531" s="27">
        <v>1535</v>
      </c>
      <c r="H531" s="27">
        <v>367</v>
      </c>
      <c r="I531" s="27">
        <v>954</v>
      </c>
      <c r="J531" s="27">
        <v>273</v>
      </c>
      <c r="K531" s="27">
        <v>0</v>
      </c>
      <c r="L531" s="28">
        <v>0</v>
      </c>
      <c r="M531" s="27">
        <v>0</v>
      </c>
      <c r="N531" s="27">
        <f t="shared" si="8"/>
        <v>138853</v>
      </c>
    </row>
    <row r="532" spans="1:14" ht="41.4" x14ac:dyDescent="0.3">
      <c r="A532" s="11" t="s">
        <v>1050</v>
      </c>
      <c r="B532" s="9" t="s">
        <v>1051</v>
      </c>
      <c r="C532" s="27">
        <v>157016</v>
      </c>
      <c r="D532" s="27">
        <v>63987</v>
      </c>
      <c r="E532" s="27">
        <v>0</v>
      </c>
      <c r="F532" s="27">
        <v>7426</v>
      </c>
      <c r="G532" s="27">
        <v>2019</v>
      </c>
      <c r="H532" s="27">
        <v>617</v>
      </c>
      <c r="I532" s="27">
        <v>1815</v>
      </c>
      <c r="J532" s="27">
        <v>501</v>
      </c>
      <c r="K532" s="27">
        <v>0</v>
      </c>
      <c r="L532" s="28">
        <v>0</v>
      </c>
      <c r="M532" s="27">
        <v>0</v>
      </c>
      <c r="N532" s="27">
        <f t="shared" si="8"/>
        <v>233381</v>
      </c>
    </row>
    <row r="533" spans="1:14" ht="41.4" x14ac:dyDescent="0.3">
      <c r="A533" s="11" t="s">
        <v>1052</v>
      </c>
      <c r="B533" s="9" t="s">
        <v>1053</v>
      </c>
      <c r="C533" s="27">
        <v>67058</v>
      </c>
      <c r="D533" s="27">
        <v>34805</v>
      </c>
      <c r="E533" s="27">
        <v>0</v>
      </c>
      <c r="F533" s="27">
        <v>3607</v>
      </c>
      <c r="G533" s="27">
        <v>418</v>
      </c>
      <c r="H533" s="27">
        <v>273</v>
      </c>
      <c r="I533" s="27">
        <v>363</v>
      </c>
      <c r="J533" s="27">
        <v>193</v>
      </c>
      <c r="K533" s="27">
        <v>0</v>
      </c>
      <c r="L533" s="28">
        <v>0</v>
      </c>
      <c r="M533" s="27">
        <v>0</v>
      </c>
      <c r="N533" s="27">
        <f t="shared" si="8"/>
        <v>106717</v>
      </c>
    </row>
    <row r="534" spans="1:14" ht="41.4" x14ac:dyDescent="0.3">
      <c r="A534" s="11" t="s">
        <v>1054</v>
      </c>
      <c r="B534" s="9" t="s">
        <v>1055</v>
      </c>
      <c r="C534" s="27">
        <v>584406</v>
      </c>
      <c r="D534" s="27">
        <v>217043</v>
      </c>
      <c r="E534" s="27">
        <v>0</v>
      </c>
      <c r="F534" s="27">
        <v>22948</v>
      </c>
      <c r="G534" s="27">
        <v>16650</v>
      </c>
      <c r="H534" s="27">
        <v>2261</v>
      </c>
      <c r="I534" s="27">
        <v>12408</v>
      </c>
      <c r="J534" s="27">
        <v>1541</v>
      </c>
      <c r="K534" s="27">
        <v>0</v>
      </c>
      <c r="L534" s="28">
        <v>0</v>
      </c>
      <c r="M534" s="27">
        <v>0</v>
      </c>
      <c r="N534" s="27">
        <f t="shared" si="8"/>
        <v>857257</v>
      </c>
    </row>
    <row r="535" spans="1:14" ht="27.6" x14ac:dyDescent="0.3">
      <c r="A535" s="11" t="s">
        <v>1056</v>
      </c>
      <c r="B535" s="9" t="s">
        <v>1057</v>
      </c>
      <c r="C535" s="27">
        <v>509698</v>
      </c>
      <c r="D535" s="27">
        <v>153100</v>
      </c>
      <c r="E535" s="27">
        <v>0</v>
      </c>
      <c r="F535" s="27">
        <v>25182</v>
      </c>
      <c r="G535" s="27">
        <v>25812</v>
      </c>
      <c r="H535" s="27">
        <v>1981</v>
      </c>
      <c r="I535" s="27">
        <v>17007</v>
      </c>
      <c r="J535" s="27">
        <v>1387</v>
      </c>
      <c r="K535" s="27">
        <v>0</v>
      </c>
      <c r="L535" s="28">
        <v>0</v>
      </c>
      <c r="M535" s="27">
        <v>0</v>
      </c>
      <c r="N535" s="27">
        <f t="shared" si="8"/>
        <v>734167</v>
      </c>
    </row>
    <row r="536" spans="1:14" ht="27.6" x14ac:dyDescent="0.3">
      <c r="A536" s="11" t="s">
        <v>1058</v>
      </c>
      <c r="B536" s="9" t="s">
        <v>1059</v>
      </c>
      <c r="C536" s="27">
        <v>159319</v>
      </c>
      <c r="D536" s="27">
        <v>98978</v>
      </c>
      <c r="E536" s="27">
        <v>0</v>
      </c>
      <c r="F536" s="27">
        <v>8240</v>
      </c>
      <c r="G536" s="27">
        <v>3901</v>
      </c>
      <c r="H536" s="27">
        <v>640</v>
      </c>
      <c r="I536" s="27">
        <v>2520</v>
      </c>
      <c r="J536" s="27">
        <v>486</v>
      </c>
      <c r="K536" s="27">
        <v>0</v>
      </c>
      <c r="L536" s="28">
        <v>0</v>
      </c>
      <c r="M536" s="27">
        <v>0</v>
      </c>
      <c r="N536" s="27">
        <f t="shared" si="8"/>
        <v>274084</v>
      </c>
    </row>
    <row r="537" spans="1:14" ht="27.6" x14ac:dyDescent="0.3">
      <c r="A537" s="11" t="s">
        <v>1060</v>
      </c>
      <c r="B537" s="9" t="s">
        <v>1061</v>
      </c>
      <c r="C537" s="27">
        <v>99720</v>
      </c>
      <c r="D537" s="27">
        <v>47214</v>
      </c>
      <c r="E537" s="27">
        <v>0</v>
      </c>
      <c r="F537" s="27">
        <v>5278</v>
      </c>
      <c r="G537" s="27">
        <v>1497</v>
      </c>
      <c r="H537" s="27">
        <v>404</v>
      </c>
      <c r="I537" s="27">
        <v>1260</v>
      </c>
      <c r="J537" s="27">
        <v>313</v>
      </c>
      <c r="K537" s="27">
        <v>0</v>
      </c>
      <c r="L537" s="28">
        <v>0</v>
      </c>
      <c r="M537" s="27">
        <v>0</v>
      </c>
      <c r="N537" s="27">
        <f t="shared" si="8"/>
        <v>155686</v>
      </c>
    </row>
    <row r="538" spans="1:14" ht="27.6" x14ac:dyDescent="0.3">
      <c r="A538" s="11" t="s">
        <v>1062</v>
      </c>
      <c r="B538" s="9" t="s">
        <v>1063</v>
      </c>
      <c r="C538" s="27">
        <v>110347</v>
      </c>
      <c r="D538" s="27">
        <v>48124</v>
      </c>
      <c r="E538" s="27">
        <v>0</v>
      </c>
      <c r="F538" s="27">
        <v>6035</v>
      </c>
      <c r="G538" s="27">
        <v>2333</v>
      </c>
      <c r="H538" s="27">
        <v>451</v>
      </c>
      <c r="I538" s="27">
        <v>1286</v>
      </c>
      <c r="J538" s="27">
        <v>336</v>
      </c>
      <c r="K538" s="27">
        <v>0</v>
      </c>
      <c r="L538" s="28">
        <v>0</v>
      </c>
      <c r="M538" s="27">
        <v>0</v>
      </c>
      <c r="N538" s="27">
        <f t="shared" si="8"/>
        <v>168912</v>
      </c>
    </row>
    <row r="539" spans="1:14" ht="27.6" x14ac:dyDescent="0.3">
      <c r="A539" s="11" t="s">
        <v>1064</v>
      </c>
      <c r="B539" s="9" t="s">
        <v>1065</v>
      </c>
      <c r="C539" s="27">
        <v>196057</v>
      </c>
      <c r="D539" s="27">
        <v>100638</v>
      </c>
      <c r="E539" s="27">
        <v>0</v>
      </c>
      <c r="F539" s="27">
        <v>9656</v>
      </c>
      <c r="G539" s="27">
        <v>5249</v>
      </c>
      <c r="H539" s="27">
        <v>768</v>
      </c>
      <c r="I539" s="27">
        <v>4262</v>
      </c>
      <c r="J539" s="27">
        <v>571</v>
      </c>
      <c r="K539" s="27">
        <v>0</v>
      </c>
      <c r="L539" s="28">
        <v>14902</v>
      </c>
      <c r="M539" s="27">
        <v>0</v>
      </c>
      <c r="N539" s="27">
        <f t="shared" si="8"/>
        <v>332103</v>
      </c>
    </row>
    <row r="540" spans="1:14" ht="27.6" x14ac:dyDescent="0.3">
      <c r="A540" s="11" t="s">
        <v>1066</v>
      </c>
      <c r="B540" s="9" t="s">
        <v>1067</v>
      </c>
      <c r="C540" s="27">
        <v>124680</v>
      </c>
      <c r="D540" s="27">
        <v>62054</v>
      </c>
      <c r="E540" s="27">
        <v>0</v>
      </c>
      <c r="F540" s="27">
        <v>6569</v>
      </c>
      <c r="G540" s="27">
        <v>3489</v>
      </c>
      <c r="H540" s="27">
        <v>498</v>
      </c>
      <c r="I540" s="27">
        <v>2836</v>
      </c>
      <c r="J540" s="27">
        <v>361</v>
      </c>
      <c r="K540" s="27">
        <v>0</v>
      </c>
      <c r="L540" s="28">
        <v>0</v>
      </c>
      <c r="M540" s="27">
        <v>0</v>
      </c>
      <c r="N540" s="27">
        <f t="shared" si="8"/>
        <v>200487</v>
      </c>
    </row>
    <row r="541" spans="1:14" ht="27.6" x14ac:dyDescent="0.3">
      <c r="A541" s="11" t="s">
        <v>1068</v>
      </c>
      <c r="B541" s="9" t="s">
        <v>1069</v>
      </c>
      <c r="C541" s="27">
        <v>177200</v>
      </c>
      <c r="D541" s="27">
        <v>116741</v>
      </c>
      <c r="E541" s="27">
        <v>0</v>
      </c>
      <c r="F541" s="27">
        <v>9195</v>
      </c>
      <c r="G541" s="27">
        <v>5651</v>
      </c>
      <c r="H541" s="27">
        <v>706</v>
      </c>
      <c r="I541" s="27">
        <v>3816</v>
      </c>
      <c r="J541" s="27">
        <v>511</v>
      </c>
      <c r="K541" s="27">
        <v>0</v>
      </c>
      <c r="L541" s="28">
        <v>6445</v>
      </c>
      <c r="M541" s="27">
        <v>0</v>
      </c>
      <c r="N541" s="27">
        <f t="shared" si="8"/>
        <v>320265</v>
      </c>
    </row>
    <row r="542" spans="1:14" ht="27.6" x14ac:dyDescent="0.3">
      <c r="A542" s="11" t="s">
        <v>1070</v>
      </c>
      <c r="B542" s="9" t="s">
        <v>1071</v>
      </c>
      <c r="C542" s="27">
        <v>146264</v>
      </c>
      <c r="D542" s="27">
        <v>82540</v>
      </c>
      <c r="E542" s="27">
        <v>0</v>
      </c>
      <c r="F542" s="27">
        <v>7496</v>
      </c>
      <c r="G542" s="27">
        <v>3010</v>
      </c>
      <c r="H542" s="27">
        <v>583</v>
      </c>
      <c r="I542" s="27">
        <v>2198</v>
      </c>
      <c r="J542" s="27">
        <v>412</v>
      </c>
      <c r="K542" s="27">
        <v>0</v>
      </c>
      <c r="L542" s="28">
        <v>6467</v>
      </c>
      <c r="M542" s="27">
        <v>0</v>
      </c>
      <c r="N542" s="27">
        <f t="shared" si="8"/>
        <v>248970</v>
      </c>
    </row>
    <row r="543" spans="1:14" ht="27.6" x14ac:dyDescent="0.3">
      <c r="A543" s="11" t="s">
        <v>1072</v>
      </c>
      <c r="B543" s="9" t="s">
        <v>1073</v>
      </c>
      <c r="C543" s="27">
        <v>182642</v>
      </c>
      <c r="D543" s="27">
        <v>71453</v>
      </c>
      <c r="E543" s="27">
        <v>0</v>
      </c>
      <c r="F543" s="27">
        <v>9137</v>
      </c>
      <c r="G543" s="27">
        <v>6179</v>
      </c>
      <c r="H543" s="27">
        <v>718</v>
      </c>
      <c r="I543" s="27">
        <v>4278</v>
      </c>
      <c r="J543" s="27">
        <v>516</v>
      </c>
      <c r="K543" s="27">
        <v>0</v>
      </c>
      <c r="L543" s="28">
        <v>0</v>
      </c>
      <c r="M543" s="27">
        <v>0</v>
      </c>
      <c r="N543" s="27">
        <f t="shared" si="8"/>
        <v>274923</v>
      </c>
    </row>
    <row r="544" spans="1:14" ht="27.6" x14ac:dyDescent="0.3">
      <c r="A544" s="11" t="s">
        <v>1074</v>
      </c>
      <c r="B544" s="9" t="s">
        <v>1075</v>
      </c>
      <c r="C544" s="27">
        <v>182458</v>
      </c>
      <c r="D544" s="27">
        <v>55242</v>
      </c>
      <c r="E544" s="27">
        <v>0</v>
      </c>
      <c r="F544" s="27">
        <v>9163</v>
      </c>
      <c r="G544" s="27">
        <v>4551</v>
      </c>
      <c r="H544" s="27">
        <v>719</v>
      </c>
      <c r="I544" s="27">
        <v>3080</v>
      </c>
      <c r="J544" s="27">
        <v>479</v>
      </c>
      <c r="K544" s="27">
        <v>0</v>
      </c>
      <c r="L544" s="28">
        <v>5451</v>
      </c>
      <c r="M544" s="27">
        <v>0</v>
      </c>
      <c r="N544" s="27">
        <f t="shared" si="8"/>
        <v>261143</v>
      </c>
    </row>
    <row r="545" spans="1:14" ht="27.6" x14ac:dyDescent="0.3">
      <c r="A545" s="11" t="s">
        <v>1076</v>
      </c>
      <c r="B545" s="9" t="s">
        <v>1077</v>
      </c>
      <c r="C545" s="27">
        <v>71202</v>
      </c>
      <c r="D545" s="27">
        <v>38818</v>
      </c>
      <c r="E545" s="27">
        <v>0</v>
      </c>
      <c r="F545" s="27">
        <v>3997</v>
      </c>
      <c r="G545" s="27">
        <v>567</v>
      </c>
      <c r="H545" s="27">
        <v>297</v>
      </c>
      <c r="I545" s="27">
        <v>534</v>
      </c>
      <c r="J545" s="27">
        <v>247</v>
      </c>
      <c r="K545" s="27">
        <v>0</v>
      </c>
      <c r="L545" s="28">
        <v>0</v>
      </c>
      <c r="M545" s="27">
        <v>0</v>
      </c>
      <c r="N545" s="27">
        <f t="shared" si="8"/>
        <v>115662</v>
      </c>
    </row>
    <row r="546" spans="1:14" x14ac:dyDescent="0.3">
      <c r="A546" s="11" t="s">
        <v>1078</v>
      </c>
      <c r="B546" s="9" t="s">
        <v>1079</v>
      </c>
      <c r="C546" s="27">
        <v>386261</v>
      </c>
      <c r="D546" s="27">
        <v>183681</v>
      </c>
      <c r="E546" s="27">
        <v>0</v>
      </c>
      <c r="F546" s="27">
        <v>19273</v>
      </c>
      <c r="G546" s="27">
        <v>9195</v>
      </c>
      <c r="H546" s="27">
        <v>1526</v>
      </c>
      <c r="I546" s="27">
        <v>6512</v>
      </c>
      <c r="J546" s="27">
        <v>1071</v>
      </c>
      <c r="K546" s="27">
        <v>0</v>
      </c>
      <c r="L546" s="28">
        <v>21698</v>
      </c>
      <c r="M546" s="27">
        <v>0</v>
      </c>
      <c r="N546" s="27">
        <f t="shared" si="8"/>
        <v>629217</v>
      </c>
    </row>
    <row r="547" spans="1:14" ht="27.6" x14ac:dyDescent="0.3">
      <c r="A547" s="11" t="s">
        <v>1080</v>
      </c>
      <c r="B547" s="9" t="s">
        <v>1081</v>
      </c>
      <c r="C547" s="27">
        <v>89620</v>
      </c>
      <c r="D547" s="27">
        <v>53524</v>
      </c>
      <c r="E547" s="27">
        <v>0</v>
      </c>
      <c r="F547" s="27">
        <v>4974</v>
      </c>
      <c r="G547" s="27">
        <v>957</v>
      </c>
      <c r="H547" s="27">
        <v>370</v>
      </c>
      <c r="I547" s="27">
        <v>679</v>
      </c>
      <c r="J547" s="27">
        <v>277</v>
      </c>
      <c r="K547" s="27">
        <v>0</v>
      </c>
      <c r="L547" s="28">
        <v>0</v>
      </c>
      <c r="M547" s="27">
        <v>0</v>
      </c>
      <c r="N547" s="27">
        <f t="shared" si="8"/>
        <v>150401</v>
      </c>
    </row>
    <row r="548" spans="1:14" x14ac:dyDescent="0.3">
      <c r="A548" s="11" t="s">
        <v>1082</v>
      </c>
      <c r="B548" s="9" t="s">
        <v>1083</v>
      </c>
      <c r="C548" s="27">
        <v>175876</v>
      </c>
      <c r="D548" s="27">
        <v>136904</v>
      </c>
      <c r="E548" s="27">
        <v>0</v>
      </c>
      <c r="F548" s="27">
        <v>8686</v>
      </c>
      <c r="G548" s="27">
        <v>7065</v>
      </c>
      <c r="H548" s="27">
        <v>679</v>
      </c>
      <c r="I548" s="27">
        <v>6041</v>
      </c>
      <c r="J548" s="27">
        <v>467</v>
      </c>
      <c r="K548" s="27">
        <v>0</v>
      </c>
      <c r="L548" s="28">
        <v>0</v>
      </c>
      <c r="M548" s="27">
        <v>0</v>
      </c>
      <c r="N548" s="27">
        <f t="shared" si="8"/>
        <v>335718</v>
      </c>
    </row>
    <row r="549" spans="1:14" ht="41.4" x14ac:dyDescent="0.3">
      <c r="A549" s="11" t="s">
        <v>1084</v>
      </c>
      <c r="B549" s="9" t="s">
        <v>1085</v>
      </c>
      <c r="C549" s="27">
        <v>336026</v>
      </c>
      <c r="D549" s="27">
        <v>198936</v>
      </c>
      <c r="E549" s="27">
        <v>0</v>
      </c>
      <c r="F549" s="27">
        <v>15875</v>
      </c>
      <c r="G549" s="27">
        <v>9750</v>
      </c>
      <c r="H549" s="27">
        <v>1287</v>
      </c>
      <c r="I549" s="27">
        <v>10614</v>
      </c>
      <c r="J549" s="27">
        <v>995</v>
      </c>
      <c r="K549" s="27">
        <v>0</v>
      </c>
      <c r="L549" s="28">
        <v>0</v>
      </c>
      <c r="M549" s="27">
        <v>0</v>
      </c>
      <c r="N549" s="27">
        <f t="shared" si="8"/>
        <v>573483</v>
      </c>
    </row>
    <row r="550" spans="1:14" ht="27.6" x14ac:dyDescent="0.3">
      <c r="A550" s="11" t="s">
        <v>1086</v>
      </c>
      <c r="B550" s="9" t="s">
        <v>1087</v>
      </c>
      <c r="C550" s="27">
        <v>110747</v>
      </c>
      <c r="D550" s="27">
        <v>58916</v>
      </c>
      <c r="E550" s="27">
        <v>0</v>
      </c>
      <c r="F550" s="27">
        <v>5784</v>
      </c>
      <c r="G550" s="27">
        <v>2273</v>
      </c>
      <c r="H550" s="27">
        <v>445</v>
      </c>
      <c r="I550" s="27">
        <v>1566</v>
      </c>
      <c r="J550" s="27">
        <v>317</v>
      </c>
      <c r="K550" s="27">
        <v>0</v>
      </c>
      <c r="L550" s="28">
        <v>0</v>
      </c>
      <c r="M550" s="27">
        <v>0</v>
      </c>
      <c r="N550" s="27">
        <f t="shared" si="8"/>
        <v>180048</v>
      </c>
    </row>
    <row r="551" spans="1:14" x14ac:dyDescent="0.3">
      <c r="A551" s="11" t="s">
        <v>1088</v>
      </c>
      <c r="B551" s="9" t="s">
        <v>1089</v>
      </c>
      <c r="C551" s="27">
        <v>93790</v>
      </c>
      <c r="D551" s="27">
        <v>59241</v>
      </c>
      <c r="E551" s="27">
        <v>0</v>
      </c>
      <c r="F551" s="27">
        <v>5148</v>
      </c>
      <c r="G551" s="27">
        <v>1205</v>
      </c>
      <c r="H551" s="27">
        <v>385</v>
      </c>
      <c r="I551" s="27">
        <v>866</v>
      </c>
      <c r="J551" s="27">
        <v>283</v>
      </c>
      <c r="K551" s="27">
        <v>0</v>
      </c>
      <c r="L551" s="28">
        <v>0</v>
      </c>
      <c r="M551" s="27">
        <v>0</v>
      </c>
      <c r="N551" s="27">
        <f t="shared" si="8"/>
        <v>160918</v>
      </c>
    </row>
    <row r="552" spans="1:14" ht="27.6" x14ac:dyDescent="0.3">
      <c r="A552" s="11" t="s">
        <v>1090</v>
      </c>
      <c r="B552" s="9" t="s">
        <v>1091</v>
      </c>
      <c r="C552" s="27">
        <v>217688</v>
      </c>
      <c r="D552" s="27">
        <v>74311</v>
      </c>
      <c r="E552" s="27">
        <v>0</v>
      </c>
      <c r="F552" s="27">
        <v>11206</v>
      </c>
      <c r="G552" s="27">
        <v>9024</v>
      </c>
      <c r="H552" s="27">
        <v>867</v>
      </c>
      <c r="I552" s="27">
        <v>5595</v>
      </c>
      <c r="J552" s="27">
        <v>663</v>
      </c>
      <c r="K552" s="27">
        <v>0</v>
      </c>
      <c r="L552" s="28">
        <v>0</v>
      </c>
      <c r="M552" s="27">
        <v>0</v>
      </c>
      <c r="N552" s="27">
        <f t="shared" si="8"/>
        <v>319354</v>
      </c>
    </row>
    <row r="553" spans="1:14" ht="27.6" x14ac:dyDescent="0.3">
      <c r="A553" s="11" t="s">
        <v>1092</v>
      </c>
      <c r="B553" s="9" t="s">
        <v>1093</v>
      </c>
      <c r="C553" s="27">
        <v>99027</v>
      </c>
      <c r="D553" s="27">
        <v>50497</v>
      </c>
      <c r="E553" s="27">
        <v>0</v>
      </c>
      <c r="F553" s="27">
        <v>5114</v>
      </c>
      <c r="G553" s="27">
        <v>1431</v>
      </c>
      <c r="H553" s="27">
        <v>396</v>
      </c>
      <c r="I553" s="27">
        <v>1234</v>
      </c>
      <c r="J553" s="27">
        <v>278</v>
      </c>
      <c r="K553" s="27">
        <v>0</v>
      </c>
      <c r="L553" s="28">
        <v>14352</v>
      </c>
      <c r="M553" s="27">
        <v>0</v>
      </c>
      <c r="N553" s="27">
        <f t="shared" si="8"/>
        <v>172329</v>
      </c>
    </row>
    <row r="554" spans="1:14" ht="27.6" x14ac:dyDescent="0.3">
      <c r="A554" s="11" t="s">
        <v>1094</v>
      </c>
      <c r="B554" s="9" t="s">
        <v>1095</v>
      </c>
      <c r="C554" s="27">
        <v>644777</v>
      </c>
      <c r="D554" s="27">
        <v>390822</v>
      </c>
      <c r="E554" s="27">
        <v>0</v>
      </c>
      <c r="F554" s="27">
        <v>33971</v>
      </c>
      <c r="G554" s="27">
        <v>12502</v>
      </c>
      <c r="H554" s="27">
        <v>2579</v>
      </c>
      <c r="I554" s="27">
        <v>11863</v>
      </c>
      <c r="J554" s="27">
        <v>1822</v>
      </c>
      <c r="K554" s="27">
        <v>0</v>
      </c>
      <c r="L554" s="28">
        <v>114061</v>
      </c>
      <c r="M554" s="27">
        <v>0</v>
      </c>
      <c r="N554" s="27">
        <f t="shared" si="8"/>
        <v>1212397</v>
      </c>
    </row>
    <row r="555" spans="1:14" ht="27.6" x14ac:dyDescent="0.3">
      <c r="A555" s="11" t="s">
        <v>1096</v>
      </c>
      <c r="B555" s="9" t="s">
        <v>1097</v>
      </c>
      <c r="C555" s="27">
        <v>232829</v>
      </c>
      <c r="D555" s="27">
        <v>121003</v>
      </c>
      <c r="E555" s="27">
        <v>0</v>
      </c>
      <c r="F555" s="27">
        <v>11840</v>
      </c>
      <c r="G555" s="27">
        <v>8320</v>
      </c>
      <c r="H555" s="27">
        <v>926</v>
      </c>
      <c r="I555" s="27">
        <v>6341</v>
      </c>
      <c r="J555" s="27">
        <v>786</v>
      </c>
      <c r="K555" s="27">
        <v>0</v>
      </c>
      <c r="L555" s="28">
        <v>0</v>
      </c>
      <c r="M555" s="27">
        <v>0</v>
      </c>
      <c r="N555" s="27">
        <f t="shared" si="8"/>
        <v>382045</v>
      </c>
    </row>
    <row r="556" spans="1:14" x14ac:dyDescent="0.3">
      <c r="A556" s="11" t="s">
        <v>1098</v>
      </c>
      <c r="B556" s="9" t="s">
        <v>1099</v>
      </c>
      <c r="C556" s="27">
        <v>102130</v>
      </c>
      <c r="D556" s="27">
        <v>57251</v>
      </c>
      <c r="E556" s="27">
        <v>0</v>
      </c>
      <c r="F556" s="27">
        <v>5350</v>
      </c>
      <c r="G556" s="27">
        <v>1260</v>
      </c>
      <c r="H556" s="27">
        <v>408</v>
      </c>
      <c r="I556" s="27">
        <v>1364</v>
      </c>
      <c r="J556" s="27">
        <v>287</v>
      </c>
      <c r="K556" s="27">
        <v>0</v>
      </c>
      <c r="L556" s="28">
        <v>0</v>
      </c>
      <c r="M556" s="27">
        <v>0</v>
      </c>
      <c r="N556" s="27">
        <f t="shared" si="8"/>
        <v>168050</v>
      </c>
    </row>
    <row r="557" spans="1:14" ht="41.4" x14ac:dyDescent="0.3">
      <c r="A557" s="11" t="s">
        <v>1100</v>
      </c>
      <c r="B557" s="9" t="s">
        <v>1101</v>
      </c>
      <c r="C557" s="27">
        <v>170376</v>
      </c>
      <c r="D557" s="27">
        <v>92447</v>
      </c>
      <c r="E557" s="27">
        <v>0</v>
      </c>
      <c r="F557" s="27">
        <v>8243</v>
      </c>
      <c r="G557" s="27">
        <v>2355</v>
      </c>
      <c r="H557" s="27">
        <v>672</v>
      </c>
      <c r="I557" s="27">
        <v>2675</v>
      </c>
      <c r="J557" s="27">
        <v>577</v>
      </c>
      <c r="K557" s="27">
        <v>0</v>
      </c>
      <c r="L557" s="28">
        <v>831</v>
      </c>
      <c r="M557" s="27">
        <v>0</v>
      </c>
      <c r="N557" s="27">
        <f t="shared" si="8"/>
        <v>278176</v>
      </c>
    </row>
    <row r="558" spans="1:14" ht="96.6" x14ac:dyDescent="0.3">
      <c r="A558" s="11" t="s">
        <v>1102</v>
      </c>
      <c r="B558" s="9" t="s">
        <v>1103</v>
      </c>
      <c r="C558" s="27">
        <v>555069</v>
      </c>
      <c r="D558" s="27">
        <v>299433</v>
      </c>
      <c r="E558" s="27">
        <v>0</v>
      </c>
      <c r="F558" s="27">
        <v>27672</v>
      </c>
      <c r="G558" s="27">
        <v>15792</v>
      </c>
      <c r="H558" s="27">
        <v>2179</v>
      </c>
      <c r="I558" s="27">
        <v>11226</v>
      </c>
      <c r="J558" s="27">
        <v>1464</v>
      </c>
      <c r="K558" s="27">
        <v>0</v>
      </c>
      <c r="L558" s="28">
        <v>0</v>
      </c>
      <c r="M558" s="27">
        <v>0</v>
      </c>
      <c r="N558" s="27">
        <f t="shared" si="8"/>
        <v>912835</v>
      </c>
    </row>
    <row r="559" spans="1:14" ht="41.4" x14ac:dyDescent="0.3">
      <c r="A559" s="11" t="s">
        <v>1104</v>
      </c>
      <c r="B559" s="9" t="s">
        <v>1105</v>
      </c>
      <c r="C559" s="27">
        <v>314804</v>
      </c>
      <c r="D559" s="27">
        <v>102433</v>
      </c>
      <c r="E559" s="27">
        <v>0</v>
      </c>
      <c r="F559" s="27">
        <v>14394</v>
      </c>
      <c r="G559" s="27">
        <v>7643</v>
      </c>
      <c r="H559" s="27">
        <v>1202</v>
      </c>
      <c r="I559" s="27">
        <v>6989</v>
      </c>
      <c r="J559" s="27">
        <v>847</v>
      </c>
      <c r="K559" s="27">
        <v>0</v>
      </c>
      <c r="L559" s="28">
        <v>0</v>
      </c>
      <c r="M559" s="27">
        <v>0</v>
      </c>
      <c r="N559" s="27">
        <f t="shared" si="8"/>
        <v>448312</v>
      </c>
    </row>
    <row r="560" spans="1:14" ht="27.6" x14ac:dyDescent="0.3">
      <c r="A560" s="11" t="s">
        <v>1106</v>
      </c>
      <c r="B560" s="9" t="s">
        <v>1107</v>
      </c>
      <c r="C560" s="27">
        <v>1178663</v>
      </c>
      <c r="D560" s="27">
        <v>631724</v>
      </c>
      <c r="E560" s="27">
        <v>0</v>
      </c>
      <c r="F560" s="27">
        <v>51132</v>
      </c>
      <c r="G560" s="27">
        <v>28882</v>
      </c>
      <c r="H560" s="27">
        <v>4352</v>
      </c>
      <c r="I560" s="27">
        <v>39121</v>
      </c>
      <c r="J560" s="27">
        <v>2932</v>
      </c>
      <c r="K560" s="27">
        <v>0</v>
      </c>
      <c r="L560" s="28">
        <v>0</v>
      </c>
      <c r="M560" s="27">
        <v>0</v>
      </c>
      <c r="N560" s="27">
        <f t="shared" si="8"/>
        <v>1936806</v>
      </c>
    </row>
    <row r="561" spans="1:14" ht="27.6" x14ac:dyDescent="0.3">
      <c r="A561" s="11" t="s">
        <v>1108</v>
      </c>
      <c r="B561" s="9" t="s">
        <v>1109</v>
      </c>
      <c r="C561" s="27">
        <v>61385</v>
      </c>
      <c r="D561" s="27">
        <v>54579</v>
      </c>
      <c r="E561" s="27">
        <v>0</v>
      </c>
      <c r="F561" s="27">
        <v>3307</v>
      </c>
      <c r="G561" s="27">
        <v>605</v>
      </c>
      <c r="H561" s="27">
        <v>253</v>
      </c>
      <c r="I561" s="27">
        <v>472</v>
      </c>
      <c r="J561" s="27">
        <v>211</v>
      </c>
      <c r="K561" s="27">
        <v>0</v>
      </c>
      <c r="L561" s="28">
        <v>0</v>
      </c>
      <c r="M561" s="27">
        <v>0</v>
      </c>
      <c r="N561" s="27">
        <f t="shared" si="8"/>
        <v>120812</v>
      </c>
    </row>
    <row r="562" spans="1:14" ht="27.6" x14ac:dyDescent="0.3">
      <c r="A562" s="11" t="s">
        <v>1110</v>
      </c>
      <c r="B562" s="9" t="s">
        <v>1111</v>
      </c>
      <c r="C562" s="27">
        <v>612686</v>
      </c>
      <c r="D562" s="27">
        <v>249044</v>
      </c>
      <c r="E562" s="27">
        <v>0</v>
      </c>
      <c r="F562" s="27">
        <v>27193</v>
      </c>
      <c r="G562" s="27">
        <v>12870</v>
      </c>
      <c r="H562" s="27">
        <v>2282</v>
      </c>
      <c r="I562" s="27">
        <v>19320</v>
      </c>
      <c r="J562" s="27">
        <v>1667</v>
      </c>
      <c r="K562" s="27">
        <v>0</v>
      </c>
      <c r="L562" s="28">
        <v>984</v>
      </c>
      <c r="M562" s="27">
        <v>0</v>
      </c>
      <c r="N562" s="27">
        <f t="shared" si="8"/>
        <v>926046</v>
      </c>
    </row>
    <row r="563" spans="1:14" ht="41.4" x14ac:dyDescent="0.3">
      <c r="A563" s="11" t="s">
        <v>1112</v>
      </c>
      <c r="B563" s="9" t="s">
        <v>1113</v>
      </c>
      <c r="C563" s="27">
        <v>274373</v>
      </c>
      <c r="D563" s="27">
        <v>116602</v>
      </c>
      <c r="E563" s="27">
        <v>0</v>
      </c>
      <c r="F563" s="27">
        <v>13445</v>
      </c>
      <c r="G563" s="27">
        <v>8039</v>
      </c>
      <c r="H563" s="27">
        <v>1082</v>
      </c>
      <c r="I563" s="27">
        <v>4921</v>
      </c>
      <c r="J563" s="27">
        <v>804</v>
      </c>
      <c r="K563" s="27">
        <v>0</v>
      </c>
      <c r="L563" s="28">
        <v>0</v>
      </c>
      <c r="M563" s="27">
        <v>0</v>
      </c>
      <c r="N563" s="27">
        <f t="shared" si="8"/>
        <v>419266</v>
      </c>
    </row>
    <row r="564" spans="1:14" ht="27.6" x14ac:dyDescent="0.3">
      <c r="A564" s="11" t="s">
        <v>1114</v>
      </c>
      <c r="B564" s="9" t="s">
        <v>1115</v>
      </c>
      <c r="C564" s="27">
        <v>137444</v>
      </c>
      <c r="D564" s="27">
        <v>76522</v>
      </c>
      <c r="E564" s="27">
        <v>0</v>
      </c>
      <c r="F564" s="27">
        <v>7152</v>
      </c>
      <c r="G564" s="27">
        <v>4215</v>
      </c>
      <c r="H564" s="27">
        <v>550</v>
      </c>
      <c r="I564" s="27">
        <v>2774</v>
      </c>
      <c r="J564" s="27">
        <v>394</v>
      </c>
      <c r="K564" s="27">
        <v>0</v>
      </c>
      <c r="L564" s="28">
        <v>0</v>
      </c>
      <c r="M564" s="27">
        <v>0</v>
      </c>
      <c r="N564" s="27">
        <f t="shared" si="8"/>
        <v>229051</v>
      </c>
    </row>
    <row r="565" spans="1:14" ht="27.6" x14ac:dyDescent="0.3">
      <c r="A565" s="11" t="s">
        <v>1116</v>
      </c>
      <c r="B565" s="9" t="s">
        <v>1117</v>
      </c>
      <c r="C565" s="27">
        <v>63365</v>
      </c>
      <c r="D565" s="27">
        <v>39561</v>
      </c>
      <c r="E565" s="27">
        <v>0</v>
      </c>
      <c r="F565" s="27">
        <v>3601</v>
      </c>
      <c r="G565" s="27">
        <v>358</v>
      </c>
      <c r="H565" s="27">
        <v>265</v>
      </c>
      <c r="I565" s="27">
        <v>363</v>
      </c>
      <c r="J565" s="27">
        <v>214</v>
      </c>
      <c r="K565" s="27">
        <v>0</v>
      </c>
      <c r="L565" s="28">
        <v>16171</v>
      </c>
      <c r="M565" s="27">
        <v>0</v>
      </c>
      <c r="N565" s="27">
        <f t="shared" si="8"/>
        <v>123898</v>
      </c>
    </row>
    <row r="566" spans="1:14" x14ac:dyDescent="0.3">
      <c r="A566" s="11" t="s">
        <v>1118</v>
      </c>
      <c r="B566" s="9" t="s">
        <v>1119</v>
      </c>
      <c r="C566" s="27">
        <v>685790</v>
      </c>
      <c r="D566" s="27">
        <v>403030</v>
      </c>
      <c r="E566" s="27">
        <v>0</v>
      </c>
      <c r="F566" s="27">
        <v>33387</v>
      </c>
      <c r="G566" s="27">
        <v>19137</v>
      </c>
      <c r="H566" s="27">
        <v>2693</v>
      </c>
      <c r="I566" s="27">
        <v>16940</v>
      </c>
      <c r="J566" s="27">
        <v>2227</v>
      </c>
      <c r="K566" s="27">
        <v>0</v>
      </c>
      <c r="L566" s="28">
        <v>0</v>
      </c>
      <c r="M566" s="27">
        <v>0</v>
      </c>
      <c r="N566" s="27">
        <f t="shared" si="8"/>
        <v>1163204</v>
      </c>
    </row>
    <row r="567" spans="1:14" ht="27.6" x14ac:dyDescent="0.3">
      <c r="A567" s="11" t="s">
        <v>1120</v>
      </c>
      <c r="B567" s="9" t="s">
        <v>1121</v>
      </c>
      <c r="C567" s="27">
        <v>85657</v>
      </c>
      <c r="D567" s="27">
        <v>32000</v>
      </c>
      <c r="E567" s="27">
        <v>0</v>
      </c>
      <c r="F567" s="27">
        <v>4559</v>
      </c>
      <c r="G567" s="27">
        <v>1959</v>
      </c>
      <c r="H567" s="27">
        <v>347</v>
      </c>
      <c r="I567" s="27">
        <v>1291</v>
      </c>
      <c r="J567" s="27">
        <v>255</v>
      </c>
      <c r="K567" s="27">
        <v>0</v>
      </c>
      <c r="L567" s="28">
        <v>0</v>
      </c>
      <c r="M567" s="27">
        <v>0</v>
      </c>
      <c r="N567" s="27">
        <f t="shared" si="8"/>
        <v>126068</v>
      </c>
    </row>
    <row r="568" spans="1:14" ht="41.4" x14ac:dyDescent="0.3">
      <c r="A568" s="11" t="s">
        <v>1122</v>
      </c>
      <c r="B568" s="9" t="s">
        <v>1123</v>
      </c>
      <c r="C568" s="27">
        <v>740107</v>
      </c>
      <c r="D568" s="27">
        <v>215575</v>
      </c>
      <c r="E568" s="27">
        <v>0</v>
      </c>
      <c r="F568" s="27">
        <v>37218</v>
      </c>
      <c r="G568" s="27">
        <v>31369</v>
      </c>
      <c r="H568" s="27">
        <v>2901</v>
      </c>
      <c r="I568" s="27">
        <v>22757</v>
      </c>
      <c r="J568" s="27">
        <v>2117</v>
      </c>
      <c r="K568" s="27">
        <v>0</v>
      </c>
      <c r="L568" s="28">
        <v>0</v>
      </c>
      <c r="M568" s="27">
        <v>0</v>
      </c>
      <c r="N568" s="27">
        <f t="shared" si="8"/>
        <v>1052044</v>
      </c>
    </row>
    <row r="569" spans="1:14" ht="27.6" x14ac:dyDescent="0.3">
      <c r="A569" s="11" t="s">
        <v>1124</v>
      </c>
      <c r="B569" s="9" t="s">
        <v>1125</v>
      </c>
      <c r="C569" s="27">
        <v>295176</v>
      </c>
      <c r="D569" s="27">
        <v>149558</v>
      </c>
      <c r="E569" s="27">
        <v>0</v>
      </c>
      <c r="F569" s="27">
        <v>14716</v>
      </c>
      <c r="G569" s="27">
        <v>9679</v>
      </c>
      <c r="H569" s="27">
        <v>1155</v>
      </c>
      <c r="I569" s="27">
        <v>8400</v>
      </c>
      <c r="J569" s="27">
        <v>910</v>
      </c>
      <c r="K569" s="27">
        <v>0</v>
      </c>
      <c r="L569" s="28">
        <v>0</v>
      </c>
      <c r="M569" s="27">
        <v>0</v>
      </c>
      <c r="N569" s="27">
        <f t="shared" si="8"/>
        <v>479594</v>
      </c>
    </row>
    <row r="570" spans="1:14" x14ac:dyDescent="0.3">
      <c r="A570" s="11" t="s">
        <v>1126</v>
      </c>
      <c r="B570" s="9" t="s">
        <v>1127</v>
      </c>
      <c r="C570" s="27">
        <v>305598</v>
      </c>
      <c r="D570" s="27">
        <v>182918</v>
      </c>
      <c r="E570" s="27">
        <v>0</v>
      </c>
      <c r="F570" s="27">
        <v>16491</v>
      </c>
      <c r="G570" s="27">
        <v>4253</v>
      </c>
      <c r="H570" s="27">
        <v>1244</v>
      </c>
      <c r="I570" s="27">
        <v>3080</v>
      </c>
      <c r="J570" s="27">
        <v>905</v>
      </c>
      <c r="K570" s="27">
        <v>0</v>
      </c>
      <c r="L570" s="28">
        <v>0</v>
      </c>
      <c r="M570" s="27">
        <v>0</v>
      </c>
      <c r="N570" s="27">
        <f t="shared" si="8"/>
        <v>514489</v>
      </c>
    </row>
    <row r="571" spans="1:14" ht="41.4" x14ac:dyDescent="0.3">
      <c r="A571" s="11" t="s">
        <v>1128</v>
      </c>
      <c r="B571" s="9" t="s">
        <v>1129</v>
      </c>
      <c r="C571" s="27">
        <v>103731</v>
      </c>
      <c r="D571" s="27">
        <v>62998</v>
      </c>
      <c r="E571" s="27">
        <v>0</v>
      </c>
      <c r="F571" s="27">
        <v>5276</v>
      </c>
      <c r="G571" s="27">
        <v>2096</v>
      </c>
      <c r="H571" s="27">
        <v>413</v>
      </c>
      <c r="I571" s="27">
        <v>1649</v>
      </c>
      <c r="J571" s="27">
        <v>307</v>
      </c>
      <c r="K571" s="27">
        <v>0</v>
      </c>
      <c r="L571" s="28">
        <v>5879</v>
      </c>
      <c r="M571" s="27">
        <v>0</v>
      </c>
      <c r="N571" s="27">
        <f t="shared" si="8"/>
        <v>182349</v>
      </c>
    </row>
    <row r="572" spans="1:14" x14ac:dyDescent="0.3">
      <c r="A572" s="11" t="s">
        <v>1130</v>
      </c>
      <c r="B572" s="9" t="s">
        <v>1131</v>
      </c>
      <c r="C572" s="27">
        <v>101288</v>
      </c>
      <c r="D572" s="27">
        <v>52322</v>
      </c>
      <c r="E572" s="27">
        <v>0</v>
      </c>
      <c r="F572" s="27">
        <v>5523</v>
      </c>
      <c r="G572" s="27">
        <v>1997</v>
      </c>
      <c r="H572" s="27">
        <v>414</v>
      </c>
      <c r="I572" s="27">
        <v>1270</v>
      </c>
      <c r="J572" s="27">
        <v>314</v>
      </c>
      <c r="K572" s="27">
        <v>0</v>
      </c>
      <c r="L572" s="28">
        <v>0</v>
      </c>
      <c r="M572" s="27">
        <v>0</v>
      </c>
      <c r="N572" s="27">
        <f t="shared" si="8"/>
        <v>163128</v>
      </c>
    </row>
    <row r="573" spans="1:14" ht="27.6" x14ac:dyDescent="0.3">
      <c r="A573" s="11" t="s">
        <v>1132</v>
      </c>
      <c r="B573" s="9" t="s">
        <v>1133</v>
      </c>
      <c r="C573" s="27">
        <v>136551</v>
      </c>
      <c r="D573" s="27">
        <v>58724</v>
      </c>
      <c r="E573" s="27">
        <v>0</v>
      </c>
      <c r="F573" s="27">
        <v>6834</v>
      </c>
      <c r="G573" s="27">
        <v>1684</v>
      </c>
      <c r="H573" s="27">
        <v>543</v>
      </c>
      <c r="I573" s="27">
        <v>1032</v>
      </c>
      <c r="J573" s="27">
        <v>366</v>
      </c>
      <c r="K573" s="27">
        <v>0</v>
      </c>
      <c r="L573" s="28">
        <v>0</v>
      </c>
      <c r="M573" s="27">
        <v>0</v>
      </c>
      <c r="N573" s="27">
        <f t="shared" si="8"/>
        <v>205734</v>
      </c>
    </row>
    <row r="574" spans="1:14" ht="27.6" x14ac:dyDescent="0.3">
      <c r="A574" s="11" t="s">
        <v>1134</v>
      </c>
      <c r="B574" s="9" t="s">
        <v>1135</v>
      </c>
      <c r="C574" s="27">
        <v>1527909</v>
      </c>
      <c r="D574" s="27">
        <v>801197</v>
      </c>
      <c r="E574" s="27">
        <v>0</v>
      </c>
      <c r="F574" s="27">
        <v>67421</v>
      </c>
      <c r="G574" s="27">
        <v>58095</v>
      </c>
      <c r="H574" s="27">
        <v>5663</v>
      </c>
      <c r="I574" s="27">
        <v>51685</v>
      </c>
      <c r="J574" s="27">
        <v>3425</v>
      </c>
      <c r="K574" s="27">
        <v>0</v>
      </c>
      <c r="L574" s="28">
        <v>439331</v>
      </c>
      <c r="M574" s="27">
        <v>0</v>
      </c>
      <c r="N574" s="27">
        <f t="shared" si="8"/>
        <v>2954726</v>
      </c>
    </row>
    <row r="575" spans="1:14" ht="27.6" x14ac:dyDescent="0.3">
      <c r="A575" s="11" t="s">
        <v>1136</v>
      </c>
      <c r="B575" s="9" t="s">
        <v>1137</v>
      </c>
      <c r="C575" s="27">
        <v>171942</v>
      </c>
      <c r="D575" s="27">
        <v>56255</v>
      </c>
      <c r="E575" s="27">
        <v>0</v>
      </c>
      <c r="F575" s="27">
        <v>8898</v>
      </c>
      <c r="G575" s="27">
        <v>4600</v>
      </c>
      <c r="H575" s="27">
        <v>688</v>
      </c>
      <c r="I575" s="27">
        <v>2764</v>
      </c>
      <c r="J575" s="27">
        <v>484</v>
      </c>
      <c r="K575" s="27">
        <v>0</v>
      </c>
      <c r="L575" s="28">
        <v>7007</v>
      </c>
      <c r="M575" s="27">
        <v>0</v>
      </c>
      <c r="N575" s="27">
        <f t="shared" si="8"/>
        <v>252638</v>
      </c>
    </row>
    <row r="576" spans="1:14" ht="27.6" x14ac:dyDescent="0.3">
      <c r="A576" s="11" t="s">
        <v>1138</v>
      </c>
      <c r="B576" s="9" t="s">
        <v>1139</v>
      </c>
      <c r="C576" s="27">
        <v>162604</v>
      </c>
      <c r="D576" s="27">
        <v>65816</v>
      </c>
      <c r="E576" s="27">
        <v>0</v>
      </c>
      <c r="F576" s="27">
        <v>8538</v>
      </c>
      <c r="G576" s="27">
        <v>5029</v>
      </c>
      <c r="H576" s="27">
        <v>653</v>
      </c>
      <c r="I576" s="27">
        <v>3163</v>
      </c>
      <c r="J576" s="27">
        <v>491</v>
      </c>
      <c r="K576" s="27">
        <v>0</v>
      </c>
      <c r="L576" s="28">
        <v>0</v>
      </c>
      <c r="M576" s="27">
        <v>0</v>
      </c>
      <c r="N576" s="27">
        <f t="shared" si="8"/>
        <v>246294</v>
      </c>
    </row>
    <row r="577" spans="1:14" ht="27.6" x14ac:dyDescent="0.3">
      <c r="A577" s="11" t="s">
        <v>1140</v>
      </c>
      <c r="B577" s="9" t="s">
        <v>1141</v>
      </c>
      <c r="C577" s="27">
        <v>94349</v>
      </c>
      <c r="D577" s="27">
        <v>62611</v>
      </c>
      <c r="E577" s="27">
        <v>0</v>
      </c>
      <c r="F577" s="27">
        <v>4933</v>
      </c>
      <c r="G577" s="27">
        <v>2014</v>
      </c>
      <c r="H577" s="27">
        <v>378</v>
      </c>
      <c r="I577" s="27">
        <v>1493</v>
      </c>
      <c r="J577" s="27">
        <v>272</v>
      </c>
      <c r="K577" s="27">
        <v>0</v>
      </c>
      <c r="L577" s="28">
        <v>0</v>
      </c>
      <c r="M577" s="27">
        <v>0</v>
      </c>
      <c r="N577" s="27">
        <f t="shared" si="8"/>
        <v>166050</v>
      </c>
    </row>
    <row r="578" spans="1:14" ht="27.6" x14ac:dyDescent="0.3">
      <c r="A578" s="11" t="s">
        <v>1142</v>
      </c>
      <c r="B578" s="9" t="s">
        <v>1143</v>
      </c>
      <c r="C578" s="27">
        <v>120421</v>
      </c>
      <c r="D578" s="27">
        <v>61914</v>
      </c>
      <c r="E578" s="27">
        <v>0</v>
      </c>
      <c r="F578" s="27">
        <v>6397</v>
      </c>
      <c r="G578" s="27">
        <v>2317</v>
      </c>
      <c r="H578" s="27">
        <v>488</v>
      </c>
      <c r="I578" s="27">
        <v>1556</v>
      </c>
      <c r="J578" s="27">
        <v>358</v>
      </c>
      <c r="K578" s="27">
        <v>0</v>
      </c>
      <c r="L578" s="28">
        <v>0</v>
      </c>
      <c r="M578" s="27">
        <v>0</v>
      </c>
      <c r="N578" s="27">
        <f t="shared" si="8"/>
        <v>193451</v>
      </c>
    </row>
    <row r="579" spans="1:14" ht="27.6" x14ac:dyDescent="0.3">
      <c r="A579" s="11" t="s">
        <v>1144</v>
      </c>
      <c r="B579" s="9" t="s">
        <v>1145</v>
      </c>
      <c r="C579" s="27">
        <v>819312</v>
      </c>
      <c r="D579" s="27">
        <v>389930</v>
      </c>
      <c r="E579" s="27">
        <v>0</v>
      </c>
      <c r="F579" s="27">
        <v>38060</v>
      </c>
      <c r="G579" s="27">
        <v>27066</v>
      </c>
      <c r="H579" s="27">
        <v>3141</v>
      </c>
      <c r="I579" s="27">
        <v>24836</v>
      </c>
      <c r="J579" s="27">
        <v>2276</v>
      </c>
      <c r="K579" s="27">
        <v>0</v>
      </c>
      <c r="L579" s="28">
        <v>0</v>
      </c>
      <c r="M579" s="27">
        <v>0</v>
      </c>
      <c r="N579" s="27">
        <f t="shared" si="8"/>
        <v>1304621</v>
      </c>
    </row>
    <row r="580" spans="1:14" x14ac:dyDescent="0.3">
      <c r="A580" s="12"/>
      <c r="B580" s="13"/>
      <c r="C580" s="29">
        <f>SUM(C10:C579)</f>
        <v>208986882</v>
      </c>
      <c r="D580" s="29">
        <f t="shared" ref="D580:M580" si="9">SUM(D10:D579)</f>
        <v>104708888</v>
      </c>
      <c r="E580" s="29">
        <f t="shared" si="9"/>
        <v>0</v>
      </c>
      <c r="F580" s="29">
        <f t="shared" si="9"/>
        <v>10094795</v>
      </c>
      <c r="G580" s="29">
        <f t="shared" si="9"/>
        <v>5502429</v>
      </c>
      <c r="H580" s="29">
        <f t="shared" si="9"/>
        <v>794648</v>
      </c>
      <c r="I580" s="29">
        <f t="shared" si="9"/>
        <v>5185071</v>
      </c>
      <c r="J580" s="29">
        <f t="shared" si="9"/>
        <v>562322</v>
      </c>
      <c r="K580" s="29">
        <f t="shared" si="9"/>
        <v>0</v>
      </c>
      <c r="L580" s="29">
        <f t="shared" si="9"/>
        <v>15025556</v>
      </c>
      <c r="M580" s="29">
        <f t="shared" si="9"/>
        <v>59795</v>
      </c>
      <c r="N580" s="29">
        <f>SUM(N10:N579)</f>
        <v>350920386</v>
      </c>
    </row>
    <row r="581" spans="1:14" x14ac:dyDescent="0.3">
      <c r="A581" s="65" t="s">
        <v>1146</v>
      </c>
      <c r="B581" s="65"/>
      <c r="C581" s="65"/>
      <c r="D581" s="65"/>
      <c r="E581" s="65"/>
      <c r="F581" s="65"/>
      <c r="G581" s="65"/>
      <c r="H581" s="65"/>
      <c r="I581" s="65"/>
      <c r="J581" s="65"/>
      <c r="K581" s="3"/>
      <c r="L581" s="4"/>
      <c r="M581" s="5"/>
      <c r="N581" s="2"/>
    </row>
    <row r="582" spans="1:14" x14ac:dyDescent="0.3">
      <c r="A582" s="14"/>
      <c r="B582" s="14"/>
      <c r="C582" s="14"/>
      <c r="D582" s="14"/>
      <c r="E582" s="14"/>
      <c r="F582" s="14"/>
      <c r="G582" s="14"/>
      <c r="H582" s="14"/>
      <c r="I582" s="36"/>
      <c r="J582" s="36"/>
      <c r="K582" s="3"/>
      <c r="L582" s="4"/>
      <c r="M582" s="5"/>
      <c r="N582" s="2"/>
    </row>
    <row r="583" spans="1:14" x14ac:dyDescent="0.3">
      <c r="A583" s="15"/>
      <c r="B583" s="15"/>
      <c r="C583" s="15"/>
      <c r="D583" s="16"/>
      <c r="E583" s="16"/>
      <c r="F583" s="16"/>
      <c r="G583" s="14"/>
      <c r="H583" s="14"/>
      <c r="I583" s="37"/>
      <c r="J583" s="37"/>
      <c r="K583" s="3"/>
      <c r="L583" s="4"/>
      <c r="M583" s="5"/>
      <c r="N583" s="2"/>
    </row>
    <row r="584" spans="1:14" x14ac:dyDescent="0.3">
      <c r="A584" s="15"/>
      <c r="B584" s="15"/>
      <c r="C584" s="15"/>
      <c r="D584" s="16"/>
      <c r="E584" s="16"/>
      <c r="F584" s="16"/>
      <c r="G584" s="14"/>
      <c r="H584" s="14"/>
      <c r="I584" s="36"/>
      <c r="J584" s="36"/>
      <c r="K584" s="3"/>
      <c r="L584" s="4"/>
      <c r="M584" s="5"/>
      <c r="N584" s="2"/>
    </row>
    <row r="585" spans="1:14" x14ac:dyDescent="0.3">
      <c r="A585" s="66" t="s">
        <v>1162</v>
      </c>
      <c r="B585" s="66"/>
      <c r="C585" s="66"/>
      <c r="D585" s="66"/>
      <c r="E585" s="66"/>
      <c r="F585" s="66"/>
      <c r="G585" s="66"/>
      <c r="H585" s="66"/>
      <c r="I585" s="66"/>
      <c r="J585" s="66"/>
      <c r="K585" s="3"/>
      <c r="L585" s="4"/>
      <c r="M585" s="5"/>
      <c r="N585" s="2"/>
    </row>
    <row r="586" spans="1:14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3">
      <c r="A589" s="67" t="s">
        <v>1147</v>
      </c>
      <c r="B589" s="67"/>
      <c r="C589" s="67"/>
      <c r="D589" s="67"/>
      <c r="E589" s="67"/>
      <c r="F589" s="67"/>
      <c r="G589" s="67"/>
      <c r="H589" s="67"/>
      <c r="I589" s="67"/>
      <c r="J589" s="67"/>
      <c r="K589" s="3"/>
      <c r="L589" s="4"/>
      <c r="M589" s="5"/>
      <c r="N589" s="2"/>
    </row>
    <row r="590" spans="1:14" x14ac:dyDescent="0.3">
      <c r="A590" s="67" t="s">
        <v>1148</v>
      </c>
      <c r="B590" s="67"/>
      <c r="C590" s="67"/>
      <c r="D590" s="67"/>
      <c r="E590" s="67"/>
      <c r="F590" s="67"/>
      <c r="G590" s="67"/>
      <c r="H590" s="67"/>
      <c r="I590" s="67"/>
      <c r="J590" s="67"/>
      <c r="K590" s="3"/>
      <c r="L590" s="4"/>
      <c r="M590" s="5"/>
      <c r="N590" s="2"/>
    </row>
    <row r="591" spans="1:14" x14ac:dyDescent="0.3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3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3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3"/>
      <c r="L593" s="4"/>
      <c r="M593" s="5"/>
      <c r="N593" s="2"/>
    </row>
    <row r="594" spans="1:14" x14ac:dyDescent="0.3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3"/>
      <c r="L594" s="4"/>
      <c r="M594" s="5"/>
      <c r="N594" s="2"/>
    </row>
    <row r="595" spans="1:14" x14ac:dyDescent="0.3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3"/>
      <c r="L595" s="4"/>
      <c r="M595" s="5"/>
    </row>
    <row r="596" spans="1:14" x14ac:dyDescent="0.3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L596" s="4"/>
      <c r="M596" s="5"/>
    </row>
  </sheetData>
  <mergeCells count="6"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opLeftCell="A3" workbookViewId="0">
      <pane ySplit="7" topLeftCell="A572" activePane="bottomLeft" state="frozen"/>
      <selection activeCell="A3" sqref="A3"/>
      <selection pane="bottomLeft" activeCell="A585" sqref="A585:J585"/>
    </sheetView>
  </sheetViews>
  <sheetFormatPr baseColWidth="10" defaultColWidth="11.44140625" defaultRowHeight="14.4" x14ac:dyDescent="0.3"/>
  <cols>
    <col min="1" max="1" width="11.44140625" style="1"/>
    <col min="2" max="2" width="14.33203125" style="1" customWidth="1"/>
    <col min="3" max="4" width="14.44140625" style="1" bestFit="1" customWidth="1"/>
    <col min="5" max="5" width="12.44140625" style="1" bestFit="1" customWidth="1"/>
    <col min="6" max="6" width="12.5546875" style="1" bestFit="1" customWidth="1"/>
    <col min="7" max="9" width="12.44140625" style="1" bestFit="1" customWidth="1"/>
    <col min="10" max="10" width="12.44140625" style="1" customWidth="1"/>
    <col min="11" max="11" width="8" style="1" customWidth="1"/>
    <col min="12" max="12" width="13.88671875" style="1" bestFit="1" customWidth="1"/>
    <col min="13" max="13" width="12.109375" style="1" bestFit="1" customWidth="1"/>
    <col min="14" max="14" width="14.44140625" style="1" bestFit="1" customWidth="1"/>
    <col min="15" max="16384" width="11.44140625" style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15" customHeight="1" x14ac:dyDescent="0.3">
      <c r="A8" s="62" t="s">
        <v>1159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4" s="59" customFormat="1" ht="72" x14ac:dyDescent="0.25">
      <c r="A9" s="53" t="s">
        <v>0</v>
      </c>
      <c r="B9" s="54" t="s">
        <v>1</v>
      </c>
      <c r="C9" s="53" t="s">
        <v>1150</v>
      </c>
      <c r="D9" s="55" t="s">
        <v>1151</v>
      </c>
      <c r="E9" s="55" t="s">
        <v>1152</v>
      </c>
      <c r="F9" s="55" t="s">
        <v>1153</v>
      </c>
      <c r="G9" s="55" t="s">
        <v>1154</v>
      </c>
      <c r="H9" s="55" t="s">
        <v>1155</v>
      </c>
      <c r="I9" s="55" t="s">
        <v>1156</v>
      </c>
      <c r="J9" s="55" t="s">
        <v>1157</v>
      </c>
      <c r="K9" s="56" t="s">
        <v>2</v>
      </c>
      <c r="L9" s="57" t="s">
        <v>3</v>
      </c>
      <c r="M9" s="58" t="s">
        <v>4</v>
      </c>
      <c r="N9" s="58" t="s">
        <v>5</v>
      </c>
    </row>
    <row r="10" spans="1:14" x14ac:dyDescent="0.3">
      <c r="A10" s="44" t="s">
        <v>6</v>
      </c>
      <c r="B10" s="45" t="s">
        <v>7</v>
      </c>
      <c r="C10" s="46">
        <v>116014</v>
      </c>
      <c r="D10" s="46">
        <v>53142</v>
      </c>
      <c r="E10" s="46">
        <v>4762</v>
      </c>
      <c r="F10" s="46">
        <v>6018</v>
      </c>
      <c r="G10" s="46">
        <v>1461</v>
      </c>
      <c r="H10" s="46">
        <v>483</v>
      </c>
      <c r="I10" s="46">
        <v>899</v>
      </c>
      <c r="J10" s="46">
        <v>337</v>
      </c>
      <c r="K10" s="46">
        <v>0</v>
      </c>
      <c r="L10" s="47">
        <v>0</v>
      </c>
      <c r="M10" s="46">
        <v>0</v>
      </c>
      <c r="N10" s="46">
        <f>SUM(C10:M10)</f>
        <v>183116</v>
      </c>
    </row>
    <row r="11" spans="1:14" ht="25.2" x14ac:dyDescent="0.3">
      <c r="A11" s="48" t="s">
        <v>8</v>
      </c>
      <c r="B11" s="45" t="s">
        <v>9</v>
      </c>
      <c r="C11" s="46">
        <v>1983368</v>
      </c>
      <c r="D11" s="46">
        <v>729478</v>
      </c>
      <c r="E11" s="46">
        <v>34049</v>
      </c>
      <c r="F11" s="46">
        <v>78159</v>
      </c>
      <c r="G11" s="46">
        <v>70362</v>
      </c>
      <c r="H11" s="46">
        <v>6694</v>
      </c>
      <c r="I11" s="46">
        <v>48965</v>
      </c>
      <c r="J11" s="46">
        <v>4426</v>
      </c>
      <c r="K11" s="46">
        <v>0</v>
      </c>
      <c r="L11" s="47">
        <v>0</v>
      </c>
      <c r="M11" s="46">
        <v>0</v>
      </c>
      <c r="N11" s="46">
        <f t="shared" ref="N11:N74" si="0">SUM(C11:M11)</f>
        <v>2955501</v>
      </c>
    </row>
    <row r="12" spans="1:14" ht="25.2" x14ac:dyDescent="0.3">
      <c r="A12" s="48" t="s">
        <v>10</v>
      </c>
      <c r="B12" s="45" t="s">
        <v>11</v>
      </c>
      <c r="C12" s="46">
        <v>150906</v>
      </c>
      <c r="D12" s="46">
        <v>49566</v>
      </c>
      <c r="E12" s="46">
        <v>4831</v>
      </c>
      <c r="F12" s="46">
        <v>7104</v>
      </c>
      <c r="G12" s="46">
        <v>3282</v>
      </c>
      <c r="H12" s="46">
        <v>585</v>
      </c>
      <c r="I12" s="46">
        <v>2113</v>
      </c>
      <c r="J12" s="46">
        <v>399</v>
      </c>
      <c r="K12" s="46">
        <v>0</v>
      </c>
      <c r="L12" s="47">
        <v>0</v>
      </c>
      <c r="M12" s="46">
        <v>0</v>
      </c>
      <c r="N12" s="46">
        <f t="shared" si="0"/>
        <v>218786</v>
      </c>
    </row>
    <row r="13" spans="1:14" ht="25.2" x14ac:dyDescent="0.3">
      <c r="A13" s="48" t="s">
        <v>12</v>
      </c>
      <c r="B13" s="45" t="s">
        <v>13</v>
      </c>
      <c r="C13" s="46">
        <v>84002</v>
      </c>
      <c r="D13" s="46">
        <v>39696</v>
      </c>
      <c r="E13" s="46">
        <v>2802</v>
      </c>
      <c r="F13" s="46">
        <v>3976</v>
      </c>
      <c r="G13" s="46">
        <v>1353</v>
      </c>
      <c r="H13" s="46">
        <v>331</v>
      </c>
      <c r="I13" s="46">
        <v>996</v>
      </c>
      <c r="J13" s="46">
        <v>245</v>
      </c>
      <c r="K13" s="46">
        <v>0</v>
      </c>
      <c r="L13" s="47">
        <v>6754</v>
      </c>
      <c r="M13" s="46">
        <v>0</v>
      </c>
      <c r="N13" s="46">
        <f t="shared" si="0"/>
        <v>140155</v>
      </c>
    </row>
    <row r="14" spans="1:14" ht="25.2" x14ac:dyDescent="0.3">
      <c r="A14" s="48" t="s">
        <v>14</v>
      </c>
      <c r="B14" s="45" t="s">
        <v>15</v>
      </c>
      <c r="C14" s="46">
        <v>1111934</v>
      </c>
      <c r="D14" s="46">
        <v>349943</v>
      </c>
      <c r="E14" s="46">
        <v>17620</v>
      </c>
      <c r="F14" s="46">
        <v>42545</v>
      </c>
      <c r="G14" s="46">
        <v>21192</v>
      </c>
      <c r="H14" s="46">
        <v>3719</v>
      </c>
      <c r="I14" s="46">
        <v>20817</v>
      </c>
      <c r="J14" s="46">
        <v>2256</v>
      </c>
      <c r="K14" s="46">
        <v>0</v>
      </c>
      <c r="L14" s="47">
        <v>0</v>
      </c>
      <c r="M14" s="46">
        <v>0</v>
      </c>
      <c r="N14" s="46">
        <f t="shared" si="0"/>
        <v>1570026</v>
      </c>
    </row>
    <row r="15" spans="1:14" ht="25.2" x14ac:dyDescent="0.3">
      <c r="A15" s="48" t="s">
        <v>16</v>
      </c>
      <c r="B15" s="45" t="s">
        <v>17</v>
      </c>
      <c r="C15" s="46">
        <v>1183270</v>
      </c>
      <c r="D15" s="46">
        <v>509545</v>
      </c>
      <c r="E15" s="46">
        <v>10172</v>
      </c>
      <c r="F15" s="46">
        <v>40352</v>
      </c>
      <c r="G15" s="46">
        <v>26845</v>
      </c>
      <c r="H15" s="46">
        <v>3721</v>
      </c>
      <c r="I15" s="46">
        <v>25754</v>
      </c>
      <c r="J15" s="46">
        <v>2248</v>
      </c>
      <c r="K15" s="46">
        <v>0</v>
      </c>
      <c r="L15" s="47">
        <v>0</v>
      </c>
      <c r="M15" s="46">
        <v>0</v>
      </c>
      <c r="N15" s="46">
        <f t="shared" si="0"/>
        <v>1801907</v>
      </c>
    </row>
    <row r="16" spans="1:14" ht="25.2" x14ac:dyDescent="0.3">
      <c r="A16" s="48" t="s">
        <v>18</v>
      </c>
      <c r="B16" s="45" t="s">
        <v>19</v>
      </c>
      <c r="C16" s="46">
        <v>211394</v>
      </c>
      <c r="D16" s="46">
        <v>84463</v>
      </c>
      <c r="E16" s="46">
        <v>7199</v>
      </c>
      <c r="F16" s="46">
        <v>10134</v>
      </c>
      <c r="G16" s="46">
        <v>4377</v>
      </c>
      <c r="H16" s="46">
        <v>836</v>
      </c>
      <c r="I16" s="46">
        <v>2583</v>
      </c>
      <c r="J16" s="46">
        <v>573</v>
      </c>
      <c r="K16" s="46">
        <v>0</v>
      </c>
      <c r="L16" s="47">
        <v>0</v>
      </c>
      <c r="M16" s="46">
        <v>0</v>
      </c>
      <c r="N16" s="46">
        <f t="shared" si="0"/>
        <v>321559</v>
      </c>
    </row>
    <row r="17" spans="1:14" ht="25.2" x14ac:dyDescent="0.3">
      <c r="A17" s="48" t="s">
        <v>20</v>
      </c>
      <c r="B17" s="45" t="s">
        <v>21</v>
      </c>
      <c r="C17" s="46">
        <v>99008</v>
      </c>
      <c r="D17" s="46">
        <v>55030</v>
      </c>
      <c r="E17" s="46">
        <v>3089</v>
      </c>
      <c r="F17" s="46">
        <v>4609</v>
      </c>
      <c r="G17" s="46">
        <v>1102</v>
      </c>
      <c r="H17" s="46">
        <v>381</v>
      </c>
      <c r="I17" s="46">
        <v>1031</v>
      </c>
      <c r="J17" s="46">
        <v>243</v>
      </c>
      <c r="K17" s="46">
        <v>0</v>
      </c>
      <c r="L17" s="47">
        <v>7515</v>
      </c>
      <c r="M17" s="46">
        <v>0</v>
      </c>
      <c r="N17" s="46">
        <f t="shared" si="0"/>
        <v>172008</v>
      </c>
    </row>
    <row r="18" spans="1:14" x14ac:dyDescent="0.3">
      <c r="A18" s="48" t="s">
        <v>22</v>
      </c>
      <c r="B18" s="45" t="s">
        <v>23</v>
      </c>
      <c r="C18" s="46">
        <v>342626</v>
      </c>
      <c r="D18" s="46">
        <v>185490</v>
      </c>
      <c r="E18" s="46">
        <v>4864</v>
      </c>
      <c r="F18" s="46">
        <v>12903</v>
      </c>
      <c r="G18" s="46">
        <v>10934</v>
      </c>
      <c r="H18" s="46">
        <v>1127</v>
      </c>
      <c r="I18" s="46">
        <v>8275</v>
      </c>
      <c r="J18" s="46">
        <v>768</v>
      </c>
      <c r="K18" s="46">
        <v>0</v>
      </c>
      <c r="L18" s="47">
        <v>0</v>
      </c>
      <c r="M18" s="46">
        <v>0</v>
      </c>
      <c r="N18" s="46">
        <f t="shared" si="0"/>
        <v>566987</v>
      </c>
    </row>
    <row r="19" spans="1:14" ht="25.2" x14ac:dyDescent="0.3">
      <c r="A19" s="48" t="s">
        <v>24</v>
      </c>
      <c r="B19" s="45" t="s">
        <v>25</v>
      </c>
      <c r="C19" s="46">
        <v>776596</v>
      </c>
      <c r="D19" s="46">
        <v>220230</v>
      </c>
      <c r="E19" s="46">
        <v>332</v>
      </c>
      <c r="F19" s="46">
        <v>24958</v>
      </c>
      <c r="G19" s="46">
        <v>19402</v>
      </c>
      <c r="H19" s="46">
        <v>2117</v>
      </c>
      <c r="I19" s="46">
        <v>23246</v>
      </c>
      <c r="J19" s="46">
        <v>1392</v>
      </c>
      <c r="K19" s="46">
        <v>0</v>
      </c>
      <c r="L19" s="47">
        <v>0</v>
      </c>
      <c r="M19" s="46">
        <v>0</v>
      </c>
      <c r="N19" s="46">
        <f t="shared" si="0"/>
        <v>1068273</v>
      </c>
    </row>
    <row r="20" spans="1:14" x14ac:dyDescent="0.3">
      <c r="A20" s="48" t="s">
        <v>26</v>
      </c>
      <c r="B20" s="45" t="s">
        <v>27</v>
      </c>
      <c r="C20" s="46">
        <v>102246</v>
      </c>
      <c r="D20" s="46">
        <v>39574</v>
      </c>
      <c r="E20" s="46">
        <v>3601</v>
      </c>
      <c r="F20" s="46">
        <v>5007</v>
      </c>
      <c r="G20" s="46">
        <v>1940</v>
      </c>
      <c r="H20" s="46">
        <v>405</v>
      </c>
      <c r="I20" s="46">
        <v>1243</v>
      </c>
      <c r="J20" s="46">
        <v>280</v>
      </c>
      <c r="K20" s="46">
        <v>0</v>
      </c>
      <c r="L20" s="47">
        <v>0</v>
      </c>
      <c r="M20" s="46">
        <v>0</v>
      </c>
      <c r="N20" s="46">
        <f t="shared" si="0"/>
        <v>154296</v>
      </c>
    </row>
    <row r="21" spans="1:14" ht="25.2" x14ac:dyDescent="0.3">
      <c r="A21" s="48" t="s">
        <v>28</v>
      </c>
      <c r="B21" s="45" t="s">
        <v>29</v>
      </c>
      <c r="C21" s="46">
        <v>433838</v>
      </c>
      <c r="D21" s="46">
        <v>94580</v>
      </c>
      <c r="E21" s="46">
        <v>8484</v>
      </c>
      <c r="F21" s="46">
        <v>17701</v>
      </c>
      <c r="G21" s="46">
        <v>18534</v>
      </c>
      <c r="H21" s="46">
        <v>1495</v>
      </c>
      <c r="I21" s="46">
        <v>10727</v>
      </c>
      <c r="J21" s="46">
        <v>996</v>
      </c>
      <c r="K21" s="46">
        <v>0</v>
      </c>
      <c r="L21" s="47">
        <v>115743</v>
      </c>
      <c r="M21" s="46">
        <v>0</v>
      </c>
      <c r="N21" s="46">
        <f t="shared" si="0"/>
        <v>702098</v>
      </c>
    </row>
    <row r="22" spans="1:14" ht="25.2" x14ac:dyDescent="0.3">
      <c r="A22" s="48" t="s">
        <v>30</v>
      </c>
      <c r="B22" s="45" t="s">
        <v>31</v>
      </c>
      <c r="C22" s="46">
        <v>310120</v>
      </c>
      <c r="D22" s="46">
        <v>177863</v>
      </c>
      <c r="E22" s="46">
        <v>7851</v>
      </c>
      <c r="F22" s="46">
        <v>13281</v>
      </c>
      <c r="G22" s="46">
        <v>4270</v>
      </c>
      <c r="H22" s="46">
        <v>1146</v>
      </c>
      <c r="I22" s="46">
        <v>4015</v>
      </c>
      <c r="J22" s="46">
        <v>787</v>
      </c>
      <c r="K22" s="46">
        <v>0</v>
      </c>
      <c r="L22" s="47">
        <v>44501</v>
      </c>
      <c r="M22" s="46">
        <v>0</v>
      </c>
      <c r="N22" s="46">
        <f t="shared" si="0"/>
        <v>563834</v>
      </c>
    </row>
    <row r="23" spans="1:14" x14ac:dyDescent="0.3">
      <c r="A23" s="48" t="s">
        <v>32</v>
      </c>
      <c r="B23" s="45" t="s">
        <v>33</v>
      </c>
      <c r="C23" s="46">
        <v>1941042</v>
      </c>
      <c r="D23" s="46">
        <v>633145</v>
      </c>
      <c r="E23" s="46">
        <v>35264</v>
      </c>
      <c r="F23" s="46">
        <v>73417</v>
      </c>
      <c r="G23" s="46">
        <v>37750</v>
      </c>
      <c r="H23" s="46">
        <v>6959</v>
      </c>
      <c r="I23" s="46">
        <v>35060</v>
      </c>
      <c r="J23" s="46">
        <v>5395</v>
      </c>
      <c r="K23" s="46">
        <v>0</v>
      </c>
      <c r="L23" s="47">
        <v>0</v>
      </c>
      <c r="M23" s="46">
        <v>0</v>
      </c>
      <c r="N23" s="46">
        <f t="shared" si="0"/>
        <v>2768032</v>
      </c>
    </row>
    <row r="24" spans="1:14" x14ac:dyDescent="0.3">
      <c r="A24" s="48" t="s">
        <v>34</v>
      </c>
      <c r="B24" s="45" t="s">
        <v>35</v>
      </c>
      <c r="C24" s="46">
        <v>266848</v>
      </c>
      <c r="D24" s="46">
        <v>85137</v>
      </c>
      <c r="E24" s="46">
        <v>7092</v>
      </c>
      <c r="F24" s="46">
        <v>11867</v>
      </c>
      <c r="G24" s="46">
        <v>8413</v>
      </c>
      <c r="H24" s="46">
        <v>981</v>
      </c>
      <c r="I24" s="46">
        <v>5034</v>
      </c>
      <c r="J24" s="46">
        <v>666</v>
      </c>
      <c r="K24" s="46">
        <v>0</v>
      </c>
      <c r="L24" s="47">
        <v>0</v>
      </c>
      <c r="M24" s="46">
        <v>0</v>
      </c>
      <c r="N24" s="46">
        <f t="shared" si="0"/>
        <v>386038</v>
      </c>
    </row>
    <row r="25" spans="1:14" ht="25.2" x14ac:dyDescent="0.3">
      <c r="A25" s="48" t="s">
        <v>36</v>
      </c>
      <c r="B25" s="45" t="s">
        <v>37</v>
      </c>
      <c r="C25" s="46">
        <v>399560</v>
      </c>
      <c r="D25" s="46">
        <v>74357</v>
      </c>
      <c r="E25" s="46">
        <v>7709</v>
      </c>
      <c r="F25" s="46">
        <v>16321</v>
      </c>
      <c r="G25" s="46">
        <v>19348</v>
      </c>
      <c r="H25" s="46">
        <v>1368</v>
      </c>
      <c r="I25" s="46">
        <v>10194</v>
      </c>
      <c r="J25" s="46">
        <v>918</v>
      </c>
      <c r="K25" s="46">
        <v>0</v>
      </c>
      <c r="L25" s="47">
        <v>0</v>
      </c>
      <c r="M25" s="46">
        <v>0</v>
      </c>
      <c r="N25" s="46">
        <f t="shared" si="0"/>
        <v>529775</v>
      </c>
    </row>
    <row r="26" spans="1:14" x14ac:dyDescent="0.3">
      <c r="A26" s="48" t="s">
        <v>38</v>
      </c>
      <c r="B26" s="45" t="s">
        <v>39</v>
      </c>
      <c r="C26" s="46">
        <v>199772</v>
      </c>
      <c r="D26" s="46">
        <v>49681</v>
      </c>
      <c r="E26" s="46">
        <v>5674</v>
      </c>
      <c r="F26" s="46">
        <v>9038</v>
      </c>
      <c r="G26" s="46">
        <v>5515</v>
      </c>
      <c r="H26" s="46">
        <v>749</v>
      </c>
      <c r="I26" s="46">
        <v>3442</v>
      </c>
      <c r="J26" s="46">
        <v>506</v>
      </c>
      <c r="K26" s="46">
        <v>0</v>
      </c>
      <c r="L26" s="47">
        <v>0</v>
      </c>
      <c r="M26" s="46">
        <v>0</v>
      </c>
      <c r="N26" s="46">
        <f t="shared" si="0"/>
        <v>274377</v>
      </c>
    </row>
    <row r="27" spans="1:14" ht="25.2" x14ac:dyDescent="0.3">
      <c r="A27" s="48" t="s">
        <v>40</v>
      </c>
      <c r="B27" s="45" t="s">
        <v>41</v>
      </c>
      <c r="C27" s="46">
        <v>96228</v>
      </c>
      <c r="D27" s="46">
        <v>47834</v>
      </c>
      <c r="E27" s="46">
        <v>3356</v>
      </c>
      <c r="F27" s="46">
        <v>4718</v>
      </c>
      <c r="G27" s="46">
        <v>1270</v>
      </c>
      <c r="H27" s="46">
        <v>379</v>
      </c>
      <c r="I27" s="46">
        <v>1077</v>
      </c>
      <c r="J27" s="46">
        <v>282</v>
      </c>
      <c r="K27" s="46">
        <v>0</v>
      </c>
      <c r="L27" s="47">
        <v>0</v>
      </c>
      <c r="M27" s="46">
        <v>0</v>
      </c>
      <c r="N27" s="46">
        <f t="shared" si="0"/>
        <v>155144</v>
      </c>
    </row>
    <row r="28" spans="1:14" ht="25.2" x14ac:dyDescent="0.3">
      <c r="A28" s="48" t="s">
        <v>42</v>
      </c>
      <c r="B28" s="45" t="s">
        <v>43</v>
      </c>
      <c r="C28" s="46">
        <v>175166</v>
      </c>
      <c r="D28" s="46">
        <v>47629</v>
      </c>
      <c r="E28" s="46">
        <v>5077</v>
      </c>
      <c r="F28" s="46">
        <v>7989</v>
      </c>
      <c r="G28" s="46">
        <v>4737</v>
      </c>
      <c r="H28" s="46">
        <v>660</v>
      </c>
      <c r="I28" s="46">
        <v>2995</v>
      </c>
      <c r="J28" s="46">
        <v>450</v>
      </c>
      <c r="K28" s="46">
        <v>0</v>
      </c>
      <c r="L28" s="47">
        <v>0</v>
      </c>
      <c r="M28" s="46">
        <v>0</v>
      </c>
      <c r="N28" s="46">
        <f t="shared" si="0"/>
        <v>244703</v>
      </c>
    </row>
    <row r="29" spans="1:14" ht="25.2" x14ac:dyDescent="0.3">
      <c r="A29" s="48" t="s">
        <v>44</v>
      </c>
      <c r="B29" s="45" t="s">
        <v>45</v>
      </c>
      <c r="C29" s="46">
        <v>221708</v>
      </c>
      <c r="D29" s="46">
        <v>176232</v>
      </c>
      <c r="E29" s="46">
        <v>5366</v>
      </c>
      <c r="F29" s="46">
        <v>9538</v>
      </c>
      <c r="G29" s="46">
        <v>6719</v>
      </c>
      <c r="H29" s="46">
        <v>801</v>
      </c>
      <c r="I29" s="46">
        <v>4232</v>
      </c>
      <c r="J29" s="46">
        <v>528</v>
      </c>
      <c r="K29" s="46">
        <v>0</v>
      </c>
      <c r="L29" s="47">
        <v>27316</v>
      </c>
      <c r="M29" s="46">
        <v>0</v>
      </c>
      <c r="N29" s="46">
        <f t="shared" si="0"/>
        <v>452440</v>
      </c>
    </row>
    <row r="30" spans="1:14" x14ac:dyDescent="0.3">
      <c r="A30" s="48" t="s">
        <v>46</v>
      </c>
      <c r="B30" s="45" t="s">
        <v>47</v>
      </c>
      <c r="C30" s="46">
        <v>675636</v>
      </c>
      <c r="D30" s="46">
        <v>228575</v>
      </c>
      <c r="E30" s="46">
        <v>10713</v>
      </c>
      <c r="F30" s="46">
        <v>26451</v>
      </c>
      <c r="G30" s="46">
        <v>23594</v>
      </c>
      <c r="H30" s="46">
        <v>2230</v>
      </c>
      <c r="I30" s="46">
        <v>17811</v>
      </c>
      <c r="J30" s="46">
        <v>1611</v>
      </c>
      <c r="K30" s="46">
        <v>0</v>
      </c>
      <c r="L30" s="47">
        <v>0</v>
      </c>
      <c r="M30" s="46">
        <v>0</v>
      </c>
      <c r="N30" s="46">
        <f t="shared" si="0"/>
        <v>986621</v>
      </c>
    </row>
    <row r="31" spans="1:14" x14ac:dyDescent="0.3">
      <c r="A31" s="48" t="s">
        <v>48</v>
      </c>
      <c r="B31" s="45" t="s">
        <v>49</v>
      </c>
      <c r="C31" s="46">
        <v>100564</v>
      </c>
      <c r="D31" s="46">
        <v>44723</v>
      </c>
      <c r="E31" s="46">
        <v>2458</v>
      </c>
      <c r="F31" s="46">
        <v>4315</v>
      </c>
      <c r="G31" s="46">
        <v>1078</v>
      </c>
      <c r="H31" s="46">
        <v>366</v>
      </c>
      <c r="I31" s="46">
        <v>1289</v>
      </c>
      <c r="J31" s="46">
        <v>259</v>
      </c>
      <c r="K31" s="46">
        <v>0</v>
      </c>
      <c r="L31" s="47">
        <v>3187</v>
      </c>
      <c r="M31" s="46">
        <v>0</v>
      </c>
      <c r="N31" s="46">
        <f t="shared" si="0"/>
        <v>158239</v>
      </c>
    </row>
    <row r="32" spans="1:14" ht="25.2" x14ac:dyDescent="0.3">
      <c r="A32" s="48" t="s">
        <v>50</v>
      </c>
      <c r="B32" s="45" t="s">
        <v>51</v>
      </c>
      <c r="C32" s="46">
        <v>812486</v>
      </c>
      <c r="D32" s="46">
        <v>389493</v>
      </c>
      <c r="E32" s="46">
        <v>0</v>
      </c>
      <c r="F32" s="46">
        <v>25280</v>
      </c>
      <c r="G32" s="46">
        <v>30211</v>
      </c>
      <c r="H32" s="46">
        <v>2219</v>
      </c>
      <c r="I32" s="46">
        <v>27552</v>
      </c>
      <c r="J32" s="46">
        <v>1335</v>
      </c>
      <c r="K32" s="46">
        <v>0</v>
      </c>
      <c r="L32" s="47">
        <v>0</v>
      </c>
      <c r="M32" s="46">
        <v>0</v>
      </c>
      <c r="N32" s="46">
        <f t="shared" si="0"/>
        <v>1288576</v>
      </c>
    </row>
    <row r="33" spans="1:14" ht="37.799999999999997" x14ac:dyDescent="0.3">
      <c r="A33" s="48" t="s">
        <v>52</v>
      </c>
      <c r="B33" s="45" t="s">
        <v>53</v>
      </c>
      <c r="C33" s="46">
        <v>358844</v>
      </c>
      <c r="D33" s="46">
        <v>207084</v>
      </c>
      <c r="E33" s="46">
        <v>9211</v>
      </c>
      <c r="F33" s="46">
        <v>15135</v>
      </c>
      <c r="G33" s="46">
        <v>6198</v>
      </c>
      <c r="H33" s="46">
        <v>1353</v>
      </c>
      <c r="I33" s="46">
        <v>3889</v>
      </c>
      <c r="J33" s="46">
        <v>716</v>
      </c>
      <c r="K33" s="46">
        <v>0</v>
      </c>
      <c r="L33" s="47">
        <v>0</v>
      </c>
      <c r="M33" s="46">
        <v>0</v>
      </c>
      <c r="N33" s="46">
        <f t="shared" si="0"/>
        <v>602430</v>
      </c>
    </row>
    <row r="34" spans="1:14" x14ac:dyDescent="0.3">
      <c r="A34" s="48" t="s">
        <v>54</v>
      </c>
      <c r="B34" s="45" t="s">
        <v>55</v>
      </c>
      <c r="C34" s="46">
        <v>571518</v>
      </c>
      <c r="D34" s="46">
        <v>255135</v>
      </c>
      <c r="E34" s="46">
        <v>2834</v>
      </c>
      <c r="F34" s="46">
        <v>17576</v>
      </c>
      <c r="G34" s="46">
        <v>16498</v>
      </c>
      <c r="H34" s="46">
        <v>1809</v>
      </c>
      <c r="I34" s="46">
        <v>13687</v>
      </c>
      <c r="J34" s="46">
        <v>1004</v>
      </c>
      <c r="K34" s="46">
        <v>0</v>
      </c>
      <c r="L34" s="47">
        <v>0</v>
      </c>
      <c r="M34" s="46">
        <v>0</v>
      </c>
      <c r="N34" s="46">
        <f t="shared" si="0"/>
        <v>880061</v>
      </c>
    </row>
    <row r="35" spans="1:14" ht="25.2" x14ac:dyDescent="0.3">
      <c r="A35" s="48" t="s">
        <v>56</v>
      </c>
      <c r="B35" s="45" t="s">
        <v>57</v>
      </c>
      <c r="C35" s="46">
        <v>455704</v>
      </c>
      <c r="D35" s="46">
        <v>126341</v>
      </c>
      <c r="E35" s="46">
        <v>9077</v>
      </c>
      <c r="F35" s="46">
        <v>18867</v>
      </c>
      <c r="G35" s="46">
        <v>14030</v>
      </c>
      <c r="H35" s="46">
        <v>1563</v>
      </c>
      <c r="I35" s="46">
        <v>10389</v>
      </c>
      <c r="J35" s="46">
        <v>1057</v>
      </c>
      <c r="K35" s="46">
        <v>0</v>
      </c>
      <c r="L35" s="47">
        <v>92454</v>
      </c>
      <c r="M35" s="46">
        <v>0</v>
      </c>
      <c r="N35" s="46">
        <f t="shared" si="0"/>
        <v>729482</v>
      </c>
    </row>
    <row r="36" spans="1:14" ht="37.799999999999997" x14ac:dyDescent="0.3">
      <c r="A36" s="48" t="s">
        <v>58</v>
      </c>
      <c r="B36" s="45" t="s">
        <v>59</v>
      </c>
      <c r="C36" s="46">
        <v>166528</v>
      </c>
      <c r="D36" s="46">
        <v>120046</v>
      </c>
      <c r="E36" s="46">
        <v>5146</v>
      </c>
      <c r="F36" s="46">
        <v>7786</v>
      </c>
      <c r="G36" s="46">
        <v>3880</v>
      </c>
      <c r="H36" s="46">
        <v>637</v>
      </c>
      <c r="I36" s="46">
        <v>2468</v>
      </c>
      <c r="J36" s="46">
        <v>436</v>
      </c>
      <c r="K36" s="46">
        <v>0</v>
      </c>
      <c r="L36" s="47">
        <v>0</v>
      </c>
      <c r="M36" s="46">
        <v>0</v>
      </c>
      <c r="N36" s="46">
        <f t="shared" si="0"/>
        <v>306927</v>
      </c>
    </row>
    <row r="37" spans="1:14" ht="37.799999999999997" x14ac:dyDescent="0.3">
      <c r="A37" s="48" t="s">
        <v>60</v>
      </c>
      <c r="B37" s="45" t="s">
        <v>61</v>
      </c>
      <c r="C37" s="46">
        <v>964496</v>
      </c>
      <c r="D37" s="46">
        <v>292686</v>
      </c>
      <c r="E37" s="46">
        <v>16826</v>
      </c>
      <c r="F37" s="46">
        <v>38573</v>
      </c>
      <c r="G37" s="46">
        <v>32384</v>
      </c>
      <c r="H37" s="46">
        <v>3237</v>
      </c>
      <c r="I37" s="46">
        <v>23572</v>
      </c>
      <c r="J37" s="46">
        <v>2149</v>
      </c>
      <c r="K37" s="46">
        <v>0</v>
      </c>
      <c r="L37" s="47">
        <v>0</v>
      </c>
      <c r="M37" s="46">
        <v>0</v>
      </c>
      <c r="N37" s="46">
        <f t="shared" si="0"/>
        <v>1373923</v>
      </c>
    </row>
    <row r="38" spans="1:14" ht="37.799999999999997" x14ac:dyDescent="0.3">
      <c r="A38" s="48" t="s">
        <v>62</v>
      </c>
      <c r="B38" s="45" t="s">
        <v>63</v>
      </c>
      <c r="C38" s="46">
        <v>265922</v>
      </c>
      <c r="D38" s="46">
        <v>173571</v>
      </c>
      <c r="E38" s="46">
        <v>7072</v>
      </c>
      <c r="F38" s="46">
        <v>11675</v>
      </c>
      <c r="G38" s="46">
        <v>7330</v>
      </c>
      <c r="H38" s="46">
        <v>989</v>
      </c>
      <c r="I38" s="46">
        <v>4318</v>
      </c>
      <c r="J38" s="46">
        <v>626</v>
      </c>
      <c r="K38" s="46">
        <v>0</v>
      </c>
      <c r="L38" s="47">
        <v>0</v>
      </c>
      <c r="M38" s="46">
        <v>0</v>
      </c>
      <c r="N38" s="46">
        <f t="shared" si="0"/>
        <v>471503</v>
      </c>
    </row>
    <row r="39" spans="1:14" x14ac:dyDescent="0.3">
      <c r="A39" s="48" t="s">
        <v>64</v>
      </c>
      <c r="B39" s="45" t="s">
        <v>65</v>
      </c>
      <c r="C39" s="46">
        <v>1403824</v>
      </c>
      <c r="D39" s="46">
        <v>152147</v>
      </c>
      <c r="E39" s="46">
        <v>14299</v>
      </c>
      <c r="F39" s="46">
        <v>47135</v>
      </c>
      <c r="G39" s="46">
        <v>10970</v>
      </c>
      <c r="H39" s="46">
        <v>4625</v>
      </c>
      <c r="I39" s="46">
        <v>17324</v>
      </c>
      <c r="J39" s="46">
        <v>1801</v>
      </c>
      <c r="K39" s="46">
        <v>0</v>
      </c>
      <c r="L39" s="47">
        <v>81609</v>
      </c>
      <c r="M39" s="46">
        <v>0</v>
      </c>
      <c r="N39" s="46">
        <f t="shared" si="0"/>
        <v>1733734</v>
      </c>
    </row>
    <row r="40" spans="1:14" ht="37.799999999999997" x14ac:dyDescent="0.3">
      <c r="A40" s="48" t="s">
        <v>66</v>
      </c>
      <c r="B40" s="45" t="s">
        <v>67</v>
      </c>
      <c r="C40" s="46">
        <v>559524</v>
      </c>
      <c r="D40" s="46">
        <v>94659</v>
      </c>
      <c r="E40" s="46">
        <v>10327</v>
      </c>
      <c r="F40" s="46">
        <v>21367</v>
      </c>
      <c r="G40" s="46">
        <v>11455</v>
      </c>
      <c r="H40" s="46">
        <v>1984</v>
      </c>
      <c r="I40" s="46">
        <v>8029</v>
      </c>
      <c r="J40" s="46">
        <v>1001</v>
      </c>
      <c r="K40" s="46">
        <v>0</v>
      </c>
      <c r="L40" s="47">
        <v>0</v>
      </c>
      <c r="M40" s="46">
        <v>0</v>
      </c>
      <c r="N40" s="46">
        <f t="shared" si="0"/>
        <v>708346</v>
      </c>
    </row>
    <row r="41" spans="1:14" ht="25.2" x14ac:dyDescent="0.3">
      <c r="A41" s="48" t="s">
        <v>68</v>
      </c>
      <c r="B41" s="45" t="s">
        <v>69</v>
      </c>
      <c r="C41" s="46">
        <v>104816</v>
      </c>
      <c r="D41" s="46">
        <v>55802</v>
      </c>
      <c r="E41" s="46">
        <v>3927</v>
      </c>
      <c r="F41" s="46">
        <v>5236</v>
      </c>
      <c r="G41" s="46">
        <v>1641</v>
      </c>
      <c r="H41" s="46">
        <v>425</v>
      </c>
      <c r="I41" s="46">
        <v>1048</v>
      </c>
      <c r="J41" s="46">
        <v>294</v>
      </c>
      <c r="K41" s="46">
        <v>0</v>
      </c>
      <c r="L41" s="47">
        <v>0</v>
      </c>
      <c r="M41" s="46">
        <v>0</v>
      </c>
      <c r="N41" s="46">
        <f t="shared" si="0"/>
        <v>173189</v>
      </c>
    </row>
    <row r="42" spans="1:14" x14ac:dyDescent="0.3">
      <c r="A42" s="48" t="s">
        <v>70</v>
      </c>
      <c r="B42" s="45" t="s">
        <v>71</v>
      </c>
      <c r="C42" s="46">
        <v>130738</v>
      </c>
      <c r="D42" s="46">
        <v>57795</v>
      </c>
      <c r="E42" s="46">
        <v>2054</v>
      </c>
      <c r="F42" s="46">
        <v>5121</v>
      </c>
      <c r="G42" s="46">
        <v>3569</v>
      </c>
      <c r="H42" s="46">
        <v>429</v>
      </c>
      <c r="I42" s="46">
        <v>3316</v>
      </c>
      <c r="J42" s="46">
        <v>359</v>
      </c>
      <c r="K42" s="46">
        <v>0</v>
      </c>
      <c r="L42" s="47">
        <v>0</v>
      </c>
      <c r="M42" s="46">
        <v>0</v>
      </c>
      <c r="N42" s="46">
        <f t="shared" si="0"/>
        <v>203381</v>
      </c>
    </row>
    <row r="43" spans="1:14" ht="25.2" x14ac:dyDescent="0.3">
      <c r="A43" s="48" t="s">
        <v>72</v>
      </c>
      <c r="B43" s="45" t="s">
        <v>73</v>
      </c>
      <c r="C43" s="46">
        <v>114998</v>
      </c>
      <c r="D43" s="46">
        <v>64380</v>
      </c>
      <c r="E43" s="46">
        <v>3437</v>
      </c>
      <c r="F43" s="46">
        <v>5271</v>
      </c>
      <c r="G43" s="46">
        <v>1802</v>
      </c>
      <c r="H43" s="46">
        <v>438</v>
      </c>
      <c r="I43" s="46">
        <v>1432</v>
      </c>
      <c r="J43" s="46">
        <v>288</v>
      </c>
      <c r="K43" s="46">
        <v>0</v>
      </c>
      <c r="L43" s="47">
        <v>0</v>
      </c>
      <c r="M43" s="46">
        <v>0</v>
      </c>
      <c r="N43" s="46">
        <f t="shared" si="0"/>
        <v>192046</v>
      </c>
    </row>
    <row r="44" spans="1:14" ht="25.2" x14ac:dyDescent="0.3">
      <c r="A44" s="48" t="s">
        <v>74</v>
      </c>
      <c r="B44" s="45" t="s">
        <v>75</v>
      </c>
      <c r="C44" s="46">
        <v>52406</v>
      </c>
      <c r="D44" s="46">
        <v>49279</v>
      </c>
      <c r="E44" s="46">
        <v>1881</v>
      </c>
      <c r="F44" s="46">
        <v>2544</v>
      </c>
      <c r="G44" s="46">
        <v>695</v>
      </c>
      <c r="H44" s="46">
        <v>211</v>
      </c>
      <c r="I44" s="46">
        <v>544</v>
      </c>
      <c r="J44" s="46">
        <v>159</v>
      </c>
      <c r="K44" s="46">
        <v>0</v>
      </c>
      <c r="L44" s="47">
        <v>0</v>
      </c>
      <c r="M44" s="46">
        <v>0</v>
      </c>
      <c r="N44" s="46">
        <f t="shared" si="0"/>
        <v>107719</v>
      </c>
    </row>
    <row r="45" spans="1:14" ht="25.2" x14ac:dyDescent="0.3">
      <c r="A45" s="48" t="s">
        <v>76</v>
      </c>
      <c r="B45" s="45" t="s">
        <v>77</v>
      </c>
      <c r="C45" s="46">
        <v>273964</v>
      </c>
      <c r="D45" s="46">
        <v>75439</v>
      </c>
      <c r="E45" s="46">
        <v>5978</v>
      </c>
      <c r="F45" s="46">
        <v>11362</v>
      </c>
      <c r="G45" s="46">
        <v>8647</v>
      </c>
      <c r="H45" s="46">
        <v>975</v>
      </c>
      <c r="I45" s="46">
        <v>5572</v>
      </c>
      <c r="J45" s="46">
        <v>611</v>
      </c>
      <c r="K45" s="46">
        <v>0</v>
      </c>
      <c r="L45" s="47">
        <v>0</v>
      </c>
      <c r="M45" s="46">
        <v>0</v>
      </c>
      <c r="N45" s="46">
        <f t="shared" si="0"/>
        <v>382548</v>
      </c>
    </row>
    <row r="46" spans="1:14" ht="25.2" x14ac:dyDescent="0.3">
      <c r="A46" s="48" t="s">
        <v>78</v>
      </c>
      <c r="B46" s="45" t="s">
        <v>79</v>
      </c>
      <c r="C46" s="46">
        <v>230796</v>
      </c>
      <c r="D46" s="46">
        <v>55868</v>
      </c>
      <c r="E46" s="46">
        <v>5946</v>
      </c>
      <c r="F46" s="46">
        <v>10143</v>
      </c>
      <c r="G46" s="46">
        <v>7407</v>
      </c>
      <c r="H46" s="46">
        <v>844</v>
      </c>
      <c r="I46" s="46">
        <v>4507</v>
      </c>
      <c r="J46" s="46">
        <v>575</v>
      </c>
      <c r="K46" s="46">
        <v>0</v>
      </c>
      <c r="L46" s="47">
        <v>27593</v>
      </c>
      <c r="M46" s="46">
        <v>0</v>
      </c>
      <c r="N46" s="46">
        <f t="shared" si="0"/>
        <v>343679</v>
      </c>
    </row>
    <row r="47" spans="1:14" x14ac:dyDescent="0.3">
      <c r="A47" s="48" t="s">
        <v>80</v>
      </c>
      <c r="B47" s="45" t="s">
        <v>81</v>
      </c>
      <c r="C47" s="46">
        <v>132234</v>
      </c>
      <c r="D47" s="46">
        <v>67649</v>
      </c>
      <c r="E47" s="46">
        <v>3973</v>
      </c>
      <c r="F47" s="46">
        <v>6062</v>
      </c>
      <c r="G47" s="46">
        <v>3132</v>
      </c>
      <c r="H47" s="46">
        <v>506</v>
      </c>
      <c r="I47" s="46">
        <v>1970</v>
      </c>
      <c r="J47" s="46">
        <v>340</v>
      </c>
      <c r="K47" s="46">
        <v>0</v>
      </c>
      <c r="L47" s="47">
        <v>0</v>
      </c>
      <c r="M47" s="46">
        <v>0</v>
      </c>
      <c r="N47" s="46">
        <f t="shared" si="0"/>
        <v>215866</v>
      </c>
    </row>
    <row r="48" spans="1:14" ht="37.799999999999997" x14ac:dyDescent="0.3">
      <c r="A48" s="48" t="s">
        <v>82</v>
      </c>
      <c r="B48" s="45" t="s">
        <v>83</v>
      </c>
      <c r="C48" s="46">
        <v>6083488</v>
      </c>
      <c r="D48" s="46">
        <v>2510568</v>
      </c>
      <c r="E48" s="46">
        <v>23696</v>
      </c>
      <c r="F48" s="46">
        <v>194563</v>
      </c>
      <c r="G48" s="46">
        <v>106650</v>
      </c>
      <c r="H48" s="46">
        <v>18033</v>
      </c>
      <c r="I48" s="46">
        <v>136971</v>
      </c>
      <c r="J48" s="46">
        <v>11821</v>
      </c>
      <c r="K48" s="46">
        <v>0</v>
      </c>
      <c r="L48" s="47">
        <v>390503</v>
      </c>
      <c r="M48" s="46">
        <v>0</v>
      </c>
      <c r="N48" s="46">
        <f t="shared" si="0"/>
        <v>9476293</v>
      </c>
    </row>
    <row r="49" spans="1:14" x14ac:dyDescent="0.3">
      <c r="A49" s="48" t="s">
        <v>84</v>
      </c>
      <c r="B49" s="45" t="s">
        <v>85</v>
      </c>
      <c r="C49" s="46">
        <v>288264</v>
      </c>
      <c r="D49" s="46">
        <v>65007</v>
      </c>
      <c r="E49" s="46">
        <v>6713</v>
      </c>
      <c r="F49" s="46">
        <v>12312</v>
      </c>
      <c r="G49" s="46">
        <v>12168</v>
      </c>
      <c r="H49" s="46">
        <v>1030</v>
      </c>
      <c r="I49" s="46">
        <v>6368</v>
      </c>
      <c r="J49" s="46">
        <v>693</v>
      </c>
      <c r="K49" s="46">
        <v>0</v>
      </c>
      <c r="L49" s="47">
        <v>0</v>
      </c>
      <c r="M49" s="46">
        <v>0</v>
      </c>
      <c r="N49" s="46">
        <f t="shared" si="0"/>
        <v>392555</v>
      </c>
    </row>
    <row r="50" spans="1:14" ht="25.2" x14ac:dyDescent="0.3">
      <c r="A50" s="48" t="s">
        <v>86</v>
      </c>
      <c r="B50" s="45" t="s">
        <v>87</v>
      </c>
      <c r="C50" s="46">
        <v>1511258</v>
      </c>
      <c r="D50" s="46">
        <v>669936</v>
      </c>
      <c r="E50" s="46">
        <v>36086</v>
      </c>
      <c r="F50" s="46">
        <v>64851</v>
      </c>
      <c r="G50" s="46">
        <v>54960</v>
      </c>
      <c r="H50" s="46">
        <v>5438</v>
      </c>
      <c r="I50" s="46">
        <v>31876</v>
      </c>
      <c r="J50" s="46">
        <v>3616</v>
      </c>
      <c r="K50" s="46">
        <v>0</v>
      </c>
      <c r="L50" s="47">
        <v>0</v>
      </c>
      <c r="M50" s="46">
        <v>0</v>
      </c>
      <c r="N50" s="46">
        <f t="shared" si="0"/>
        <v>2378021</v>
      </c>
    </row>
    <row r="51" spans="1:14" x14ac:dyDescent="0.3">
      <c r="A51" s="48" t="s">
        <v>88</v>
      </c>
      <c r="B51" s="45" t="s">
        <v>89</v>
      </c>
      <c r="C51" s="46">
        <v>518158</v>
      </c>
      <c r="D51" s="46">
        <v>142113</v>
      </c>
      <c r="E51" s="46">
        <v>6019</v>
      </c>
      <c r="F51" s="46">
        <v>18909</v>
      </c>
      <c r="G51" s="46">
        <v>12042</v>
      </c>
      <c r="H51" s="46">
        <v>1653</v>
      </c>
      <c r="I51" s="46">
        <v>11660</v>
      </c>
      <c r="J51" s="46">
        <v>1110</v>
      </c>
      <c r="K51" s="46">
        <v>0</v>
      </c>
      <c r="L51" s="47">
        <v>25417</v>
      </c>
      <c r="M51" s="46">
        <v>0</v>
      </c>
      <c r="N51" s="46">
        <f t="shared" si="0"/>
        <v>737081</v>
      </c>
    </row>
    <row r="52" spans="1:14" ht="37.799999999999997" x14ac:dyDescent="0.3">
      <c r="A52" s="48" t="s">
        <v>90</v>
      </c>
      <c r="B52" s="45" t="s">
        <v>91</v>
      </c>
      <c r="C52" s="46">
        <v>6226376</v>
      </c>
      <c r="D52" s="46">
        <v>2145421</v>
      </c>
      <c r="E52" s="46">
        <v>77750</v>
      </c>
      <c r="F52" s="46">
        <v>230278</v>
      </c>
      <c r="G52" s="46">
        <v>135615</v>
      </c>
      <c r="H52" s="46">
        <v>20061</v>
      </c>
      <c r="I52" s="46">
        <v>134892</v>
      </c>
      <c r="J52" s="46">
        <v>11877</v>
      </c>
      <c r="K52" s="46">
        <v>0</v>
      </c>
      <c r="L52" s="47">
        <v>0</v>
      </c>
      <c r="M52" s="46">
        <v>0</v>
      </c>
      <c r="N52" s="46">
        <f t="shared" si="0"/>
        <v>8982270</v>
      </c>
    </row>
    <row r="53" spans="1:14" x14ac:dyDescent="0.3">
      <c r="A53" s="48" t="s">
        <v>92</v>
      </c>
      <c r="B53" s="45" t="s">
        <v>93</v>
      </c>
      <c r="C53" s="46">
        <v>2862048</v>
      </c>
      <c r="D53" s="46">
        <v>1398147</v>
      </c>
      <c r="E53" s="46">
        <v>48334</v>
      </c>
      <c r="F53" s="46">
        <v>110961</v>
      </c>
      <c r="G53" s="46">
        <v>61739</v>
      </c>
      <c r="H53" s="46">
        <v>9730</v>
      </c>
      <c r="I53" s="46">
        <v>54480</v>
      </c>
      <c r="J53" s="46">
        <v>5953</v>
      </c>
      <c r="K53" s="46">
        <v>0</v>
      </c>
      <c r="L53" s="47">
        <v>0</v>
      </c>
      <c r="M53" s="46">
        <v>21305</v>
      </c>
      <c r="N53" s="46">
        <f t="shared" si="0"/>
        <v>4572697</v>
      </c>
    </row>
    <row r="54" spans="1:14" ht="25.2" x14ac:dyDescent="0.3">
      <c r="A54" s="48" t="s">
        <v>94</v>
      </c>
      <c r="B54" s="45" t="s">
        <v>95</v>
      </c>
      <c r="C54" s="46">
        <v>345078</v>
      </c>
      <c r="D54" s="46">
        <v>245138</v>
      </c>
      <c r="E54" s="46">
        <v>1421</v>
      </c>
      <c r="F54" s="46">
        <v>11356</v>
      </c>
      <c r="G54" s="46">
        <v>11030</v>
      </c>
      <c r="H54" s="46">
        <v>1009</v>
      </c>
      <c r="I54" s="46">
        <v>10320</v>
      </c>
      <c r="J54" s="46">
        <v>610</v>
      </c>
      <c r="K54" s="46">
        <v>0</v>
      </c>
      <c r="L54" s="47">
        <v>0</v>
      </c>
      <c r="M54" s="46">
        <v>0</v>
      </c>
      <c r="N54" s="46">
        <f t="shared" si="0"/>
        <v>625962</v>
      </c>
    </row>
    <row r="55" spans="1:14" ht="25.2" x14ac:dyDescent="0.3">
      <c r="A55" s="48" t="s">
        <v>96</v>
      </c>
      <c r="B55" s="45" t="s">
        <v>97</v>
      </c>
      <c r="C55" s="46">
        <v>290782</v>
      </c>
      <c r="D55" s="46">
        <v>123696</v>
      </c>
      <c r="E55" s="46">
        <v>4420</v>
      </c>
      <c r="F55" s="46">
        <v>11019</v>
      </c>
      <c r="G55" s="46">
        <v>5048</v>
      </c>
      <c r="H55" s="46">
        <v>970</v>
      </c>
      <c r="I55" s="46">
        <v>5183</v>
      </c>
      <c r="J55" s="46">
        <v>685</v>
      </c>
      <c r="K55" s="46">
        <v>0</v>
      </c>
      <c r="L55" s="47">
        <v>10158</v>
      </c>
      <c r="M55" s="46">
        <v>0</v>
      </c>
      <c r="N55" s="46">
        <f t="shared" si="0"/>
        <v>451961</v>
      </c>
    </row>
    <row r="56" spans="1:14" ht="37.799999999999997" x14ac:dyDescent="0.3">
      <c r="A56" s="48" t="s">
        <v>98</v>
      </c>
      <c r="B56" s="45" t="s">
        <v>99</v>
      </c>
      <c r="C56" s="46">
        <v>60276</v>
      </c>
      <c r="D56" s="46">
        <v>29989</v>
      </c>
      <c r="E56" s="46">
        <v>1310</v>
      </c>
      <c r="F56" s="46">
        <v>2638</v>
      </c>
      <c r="G56" s="46">
        <v>120</v>
      </c>
      <c r="H56" s="46">
        <v>205</v>
      </c>
      <c r="I56" s="46">
        <v>859</v>
      </c>
      <c r="J56" s="46">
        <v>156</v>
      </c>
      <c r="K56" s="46">
        <v>0</v>
      </c>
      <c r="L56" s="47">
        <v>2308</v>
      </c>
      <c r="M56" s="46">
        <v>0</v>
      </c>
      <c r="N56" s="46">
        <f t="shared" si="0"/>
        <v>97861</v>
      </c>
    </row>
    <row r="57" spans="1:14" ht="25.2" x14ac:dyDescent="0.3">
      <c r="A57" s="48" t="s">
        <v>100</v>
      </c>
      <c r="B57" s="45" t="s">
        <v>101</v>
      </c>
      <c r="C57" s="46">
        <v>120522</v>
      </c>
      <c r="D57" s="46">
        <v>56611</v>
      </c>
      <c r="E57" s="46">
        <v>4308</v>
      </c>
      <c r="F57" s="46">
        <v>5925</v>
      </c>
      <c r="G57" s="46">
        <v>2371</v>
      </c>
      <c r="H57" s="46">
        <v>480</v>
      </c>
      <c r="I57" s="46">
        <v>1420</v>
      </c>
      <c r="J57" s="46">
        <v>331</v>
      </c>
      <c r="K57" s="46">
        <v>0</v>
      </c>
      <c r="L57" s="47">
        <v>7099</v>
      </c>
      <c r="M57" s="46">
        <v>0</v>
      </c>
      <c r="N57" s="46">
        <f t="shared" si="0"/>
        <v>199067</v>
      </c>
    </row>
    <row r="58" spans="1:14" ht="25.2" x14ac:dyDescent="0.3">
      <c r="A58" s="48" t="s">
        <v>102</v>
      </c>
      <c r="B58" s="45" t="s">
        <v>103</v>
      </c>
      <c r="C58" s="46">
        <v>102262</v>
      </c>
      <c r="D58" s="46">
        <v>45611</v>
      </c>
      <c r="E58" s="46">
        <v>3312</v>
      </c>
      <c r="F58" s="46">
        <v>4877</v>
      </c>
      <c r="G58" s="46">
        <v>1749</v>
      </c>
      <c r="H58" s="46">
        <v>394</v>
      </c>
      <c r="I58" s="46">
        <v>1363</v>
      </c>
      <c r="J58" s="46">
        <v>273</v>
      </c>
      <c r="K58" s="46">
        <v>0</v>
      </c>
      <c r="L58" s="47">
        <v>0</v>
      </c>
      <c r="M58" s="46">
        <v>0</v>
      </c>
      <c r="N58" s="46">
        <f t="shared" si="0"/>
        <v>159841</v>
      </c>
    </row>
    <row r="59" spans="1:14" ht="25.2" x14ac:dyDescent="0.3">
      <c r="A59" s="48" t="s">
        <v>104</v>
      </c>
      <c r="B59" s="45" t="s">
        <v>105</v>
      </c>
      <c r="C59" s="46">
        <v>222004</v>
      </c>
      <c r="D59" s="46">
        <v>77567</v>
      </c>
      <c r="E59" s="46">
        <v>5852</v>
      </c>
      <c r="F59" s="46">
        <v>9694</v>
      </c>
      <c r="G59" s="46">
        <v>5940</v>
      </c>
      <c r="H59" s="46">
        <v>824</v>
      </c>
      <c r="I59" s="46">
        <v>3602</v>
      </c>
      <c r="J59" s="46">
        <v>555</v>
      </c>
      <c r="K59" s="46">
        <v>0</v>
      </c>
      <c r="L59" s="47">
        <v>0</v>
      </c>
      <c r="M59" s="46">
        <v>0</v>
      </c>
      <c r="N59" s="46">
        <f t="shared" si="0"/>
        <v>326038</v>
      </c>
    </row>
    <row r="60" spans="1:14" ht="25.2" x14ac:dyDescent="0.3">
      <c r="A60" s="48" t="s">
        <v>106</v>
      </c>
      <c r="B60" s="45" t="s">
        <v>107</v>
      </c>
      <c r="C60" s="46">
        <v>253162</v>
      </c>
      <c r="D60" s="46">
        <v>101689</v>
      </c>
      <c r="E60" s="46">
        <v>6144</v>
      </c>
      <c r="F60" s="46">
        <v>10939</v>
      </c>
      <c r="G60" s="46">
        <v>8425</v>
      </c>
      <c r="H60" s="46">
        <v>912</v>
      </c>
      <c r="I60" s="46">
        <v>4931</v>
      </c>
      <c r="J60" s="46">
        <v>611</v>
      </c>
      <c r="K60" s="46">
        <v>0</v>
      </c>
      <c r="L60" s="47">
        <v>0</v>
      </c>
      <c r="M60" s="46">
        <v>0</v>
      </c>
      <c r="N60" s="46">
        <f t="shared" si="0"/>
        <v>386813</v>
      </c>
    </row>
    <row r="61" spans="1:14" ht="25.2" x14ac:dyDescent="0.3">
      <c r="A61" s="48" t="s">
        <v>108</v>
      </c>
      <c r="B61" s="45" t="s">
        <v>109</v>
      </c>
      <c r="C61" s="46">
        <v>363656</v>
      </c>
      <c r="D61" s="46">
        <v>128637</v>
      </c>
      <c r="E61" s="46">
        <v>3769</v>
      </c>
      <c r="F61" s="46">
        <v>11902</v>
      </c>
      <c r="G61" s="46">
        <v>8952</v>
      </c>
      <c r="H61" s="46">
        <v>1240</v>
      </c>
      <c r="I61" s="46">
        <v>7107</v>
      </c>
      <c r="J61" s="46">
        <v>778</v>
      </c>
      <c r="K61" s="46">
        <v>0</v>
      </c>
      <c r="L61" s="47">
        <v>0</v>
      </c>
      <c r="M61" s="46">
        <v>0</v>
      </c>
      <c r="N61" s="46">
        <f t="shared" si="0"/>
        <v>526041</v>
      </c>
    </row>
    <row r="62" spans="1:14" ht="25.2" x14ac:dyDescent="0.3">
      <c r="A62" s="48" t="s">
        <v>110</v>
      </c>
      <c r="B62" s="45" t="s">
        <v>111</v>
      </c>
      <c r="C62" s="46">
        <v>318134</v>
      </c>
      <c r="D62" s="46">
        <v>179902</v>
      </c>
      <c r="E62" s="46">
        <v>14268</v>
      </c>
      <c r="F62" s="46">
        <v>17222</v>
      </c>
      <c r="G62" s="46">
        <v>1779</v>
      </c>
      <c r="H62" s="46">
        <v>1361</v>
      </c>
      <c r="I62" s="46">
        <v>1506</v>
      </c>
      <c r="J62" s="46">
        <v>959</v>
      </c>
      <c r="K62" s="46">
        <v>0</v>
      </c>
      <c r="L62" s="47">
        <v>20120</v>
      </c>
      <c r="M62" s="46">
        <v>0</v>
      </c>
      <c r="N62" s="46">
        <f t="shared" si="0"/>
        <v>555251</v>
      </c>
    </row>
    <row r="63" spans="1:14" ht="25.2" x14ac:dyDescent="0.3">
      <c r="A63" s="48" t="s">
        <v>112</v>
      </c>
      <c r="B63" s="45" t="s">
        <v>113</v>
      </c>
      <c r="C63" s="46">
        <v>75290</v>
      </c>
      <c r="D63" s="46">
        <v>42251</v>
      </c>
      <c r="E63" s="46">
        <v>2601</v>
      </c>
      <c r="F63" s="46">
        <v>3621</v>
      </c>
      <c r="G63" s="46">
        <v>611</v>
      </c>
      <c r="H63" s="46">
        <v>299</v>
      </c>
      <c r="I63" s="46">
        <v>619</v>
      </c>
      <c r="J63" s="46">
        <v>209</v>
      </c>
      <c r="K63" s="46">
        <v>0</v>
      </c>
      <c r="L63" s="47">
        <v>0</v>
      </c>
      <c r="M63" s="46">
        <v>0</v>
      </c>
      <c r="N63" s="46">
        <f t="shared" si="0"/>
        <v>125501</v>
      </c>
    </row>
    <row r="64" spans="1:14" ht="25.2" x14ac:dyDescent="0.3">
      <c r="A64" s="48" t="s">
        <v>114</v>
      </c>
      <c r="B64" s="45" t="s">
        <v>115</v>
      </c>
      <c r="C64" s="46">
        <v>219694</v>
      </c>
      <c r="D64" s="46">
        <v>107874</v>
      </c>
      <c r="E64" s="46">
        <v>4603</v>
      </c>
      <c r="F64" s="46">
        <v>9063</v>
      </c>
      <c r="G64" s="46">
        <v>5246</v>
      </c>
      <c r="H64" s="46">
        <v>771</v>
      </c>
      <c r="I64" s="46">
        <v>4141</v>
      </c>
      <c r="J64" s="46">
        <v>495</v>
      </c>
      <c r="K64" s="46">
        <v>0</v>
      </c>
      <c r="L64" s="47">
        <v>27469</v>
      </c>
      <c r="M64" s="46">
        <v>0</v>
      </c>
      <c r="N64" s="46">
        <f t="shared" si="0"/>
        <v>379356</v>
      </c>
    </row>
    <row r="65" spans="1:14" ht="25.2" x14ac:dyDescent="0.3">
      <c r="A65" s="48" t="s">
        <v>116</v>
      </c>
      <c r="B65" s="45" t="s">
        <v>117</v>
      </c>
      <c r="C65" s="46">
        <v>104440</v>
      </c>
      <c r="D65" s="46">
        <v>39322</v>
      </c>
      <c r="E65" s="46">
        <v>3521</v>
      </c>
      <c r="F65" s="46">
        <v>5025</v>
      </c>
      <c r="G65" s="46">
        <v>2258</v>
      </c>
      <c r="H65" s="46">
        <v>409</v>
      </c>
      <c r="I65" s="46">
        <v>1437</v>
      </c>
      <c r="J65" s="46">
        <v>283</v>
      </c>
      <c r="K65" s="46">
        <v>0</v>
      </c>
      <c r="L65" s="47">
        <v>0</v>
      </c>
      <c r="M65" s="46">
        <v>0</v>
      </c>
      <c r="N65" s="46">
        <f t="shared" si="0"/>
        <v>156695</v>
      </c>
    </row>
    <row r="66" spans="1:14" ht="25.2" x14ac:dyDescent="0.3">
      <c r="A66" s="48" t="s">
        <v>118</v>
      </c>
      <c r="B66" s="45" t="s">
        <v>119</v>
      </c>
      <c r="C66" s="46">
        <v>2605742</v>
      </c>
      <c r="D66" s="46">
        <v>922014</v>
      </c>
      <c r="E66" s="46">
        <v>26218</v>
      </c>
      <c r="F66" s="46">
        <v>91305</v>
      </c>
      <c r="G66" s="46">
        <v>60745</v>
      </c>
      <c r="H66" s="46">
        <v>8317</v>
      </c>
      <c r="I66" s="46">
        <v>54921</v>
      </c>
      <c r="J66" s="46">
        <v>4781</v>
      </c>
      <c r="K66" s="46">
        <v>0</v>
      </c>
      <c r="L66" s="47">
        <v>276515</v>
      </c>
      <c r="M66" s="46">
        <v>0</v>
      </c>
      <c r="N66" s="46">
        <f t="shared" si="0"/>
        <v>4050558</v>
      </c>
    </row>
    <row r="67" spans="1:14" ht="25.2" x14ac:dyDescent="0.3">
      <c r="A67" s="48" t="s">
        <v>120</v>
      </c>
      <c r="B67" s="45" t="s">
        <v>121</v>
      </c>
      <c r="C67" s="46">
        <v>596898</v>
      </c>
      <c r="D67" s="46">
        <v>98433</v>
      </c>
      <c r="E67" s="46">
        <v>13126</v>
      </c>
      <c r="F67" s="46">
        <v>25045</v>
      </c>
      <c r="G67" s="46">
        <v>23132</v>
      </c>
      <c r="H67" s="46">
        <v>2110</v>
      </c>
      <c r="I67" s="46">
        <v>13395</v>
      </c>
      <c r="J67" s="46">
        <v>1414</v>
      </c>
      <c r="K67" s="46">
        <v>0</v>
      </c>
      <c r="L67" s="47">
        <v>0</v>
      </c>
      <c r="M67" s="46">
        <v>0</v>
      </c>
      <c r="N67" s="46">
        <f t="shared" si="0"/>
        <v>773553</v>
      </c>
    </row>
    <row r="68" spans="1:14" ht="25.2" x14ac:dyDescent="0.3">
      <c r="A68" s="48" t="s">
        <v>122</v>
      </c>
      <c r="B68" s="45" t="s">
        <v>123</v>
      </c>
      <c r="C68" s="46">
        <v>2374194</v>
      </c>
      <c r="D68" s="46">
        <v>1031865</v>
      </c>
      <c r="E68" s="46">
        <v>39641</v>
      </c>
      <c r="F68" s="46">
        <v>91001</v>
      </c>
      <c r="G68" s="46">
        <v>63062</v>
      </c>
      <c r="H68" s="46">
        <v>7856</v>
      </c>
      <c r="I68" s="46">
        <v>49498</v>
      </c>
      <c r="J68" s="46">
        <v>4774</v>
      </c>
      <c r="K68" s="46">
        <v>0</v>
      </c>
      <c r="L68" s="47">
        <v>0</v>
      </c>
      <c r="M68" s="46">
        <v>0</v>
      </c>
      <c r="N68" s="46">
        <f t="shared" si="0"/>
        <v>3661891</v>
      </c>
    </row>
    <row r="69" spans="1:14" ht="25.2" x14ac:dyDescent="0.3">
      <c r="A69" s="48" t="s">
        <v>124</v>
      </c>
      <c r="B69" s="45" t="s">
        <v>125</v>
      </c>
      <c r="C69" s="46">
        <v>178908</v>
      </c>
      <c r="D69" s="46">
        <v>67517</v>
      </c>
      <c r="E69" s="46">
        <v>4630</v>
      </c>
      <c r="F69" s="46">
        <v>7785</v>
      </c>
      <c r="G69" s="46">
        <v>4300</v>
      </c>
      <c r="H69" s="46">
        <v>661</v>
      </c>
      <c r="I69" s="46">
        <v>2829</v>
      </c>
      <c r="J69" s="46">
        <v>422</v>
      </c>
      <c r="K69" s="46">
        <v>0</v>
      </c>
      <c r="L69" s="47">
        <v>0</v>
      </c>
      <c r="M69" s="46">
        <v>0</v>
      </c>
      <c r="N69" s="46">
        <f t="shared" si="0"/>
        <v>267052</v>
      </c>
    </row>
    <row r="70" spans="1:14" x14ac:dyDescent="0.3">
      <c r="A70" s="48" t="s">
        <v>126</v>
      </c>
      <c r="B70" s="45" t="s">
        <v>127</v>
      </c>
      <c r="C70" s="46">
        <v>235502</v>
      </c>
      <c r="D70" s="46">
        <v>108291</v>
      </c>
      <c r="E70" s="46">
        <v>6269</v>
      </c>
      <c r="F70" s="46">
        <v>10341</v>
      </c>
      <c r="G70" s="46">
        <v>4473</v>
      </c>
      <c r="H70" s="46">
        <v>876</v>
      </c>
      <c r="I70" s="46">
        <v>3247</v>
      </c>
      <c r="J70" s="46">
        <v>539</v>
      </c>
      <c r="K70" s="46">
        <v>0</v>
      </c>
      <c r="L70" s="47">
        <v>0</v>
      </c>
      <c r="M70" s="46">
        <v>0</v>
      </c>
      <c r="N70" s="46">
        <f t="shared" si="0"/>
        <v>369538</v>
      </c>
    </row>
    <row r="71" spans="1:14" x14ac:dyDescent="0.3">
      <c r="A71" s="48" t="s">
        <v>128</v>
      </c>
      <c r="B71" s="45" t="s">
        <v>129</v>
      </c>
      <c r="C71" s="46">
        <v>75442</v>
      </c>
      <c r="D71" s="46">
        <v>43332</v>
      </c>
      <c r="E71" s="46">
        <v>3062</v>
      </c>
      <c r="F71" s="46">
        <v>3863</v>
      </c>
      <c r="G71" s="46">
        <v>659</v>
      </c>
      <c r="H71" s="46">
        <v>315</v>
      </c>
      <c r="I71" s="46">
        <v>493</v>
      </c>
      <c r="J71" s="46">
        <v>221</v>
      </c>
      <c r="K71" s="46">
        <v>0</v>
      </c>
      <c r="L71" s="47">
        <v>3134</v>
      </c>
      <c r="M71" s="46">
        <v>0</v>
      </c>
      <c r="N71" s="46">
        <f t="shared" si="0"/>
        <v>130521</v>
      </c>
    </row>
    <row r="72" spans="1:14" x14ac:dyDescent="0.3">
      <c r="A72" s="48" t="s">
        <v>130</v>
      </c>
      <c r="B72" s="45" t="s">
        <v>131</v>
      </c>
      <c r="C72" s="46">
        <v>164672</v>
      </c>
      <c r="D72" s="46">
        <v>42177</v>
      </c>
      <c r="E72" s="46">
        <v>2184</v>
      </c>
      <c r="F72" s="46">
        <v>6220</v>
      </c>
      <c r="G72" s="46">
        <v>5186</v>
      </c>
      <c r="H72" s="46">
        <v>529</v>
      </c>
      <c r="I72" s="46">
        <v>4513</v>
      </c>
      <c r="J72" s="46">
        <v>386</v>
      </c>
      <c r="K72" s="46">
        <v>0</v>
      </c>
      <c r="L72" s="47">
        <v>14701</v>
      </c>
      <c r="M72" s="46">
        <v>0</v>
      </c>
      <c r="N72" s="46">
        <f t="shared" si="0"/>
        <v>240568</v>
      </c>
    </row>
    <row r="73" spans="1:14" ht="25.2" x14ac:dyDescent="0.3">
      <c r="A73" s="48" t="s">
        <v>132</v>
      </c>
      <c r="B73" s="45" t="s">
        <v>133</v>
      </c>
      <c r="C73" s="46">
        <v>374098</v>
      </c>
      <c r="D73" s="46">
        <v>144765</v>
      </c>
      <c r="E73" s="46">
        <v>7093</v>
      </c>
      <c r="F73" s="46">
        <v>15027</v>
      </c>
      <c r="G73" s="46">
        <v>11485</v>
      </c>
      <c r="H73" s="46">
        <v>1288</v>
      </c>
      <c r="I73" s="46">
        <v>8218</v>
      </c>
      <c r="J73" s="46">
        <v>874</v>
      </c>
      <c r="K73" s="46">
        <v>0</v>
      </c>
      <c r="L73" s="47">
        <v>0</v>
      </c>
      <c r="M73" s="46">
        <v>0</v>
      </c>
      <c r="N73" s="46">
        <f t="shared" si="0"/>
        <v>562848</v>
      </c>
    </row>
    <row r="74" spans="1:14" ht="25.2" x14ac:dyDescent="0.3">
      <c r="A74" s="48" t="s">
        <v>134</v>
      </c>
      <c r="B74" s="45" t="s">
        <v>135</v>
      </c>
      <c r="C74" s="46">
        <v>122170</v>
      </c>
      <c r="D74" s="46">
        <v>69220</v>
      </c>
      <c r="E74" s="46">
        <v>4365</v>
      </c>
      <c r="F74" s="46">
        <v>5971</v>
      </c>
      <c r="G74" s="46">
        <v>2024</v>
      </c>
      <c r="H74" s="46">
        <v>489</v>
      </c>
      <c r="I74" s="46">
        <v>1271</v>
      </c>
      <c r="J74" s="46">
        <v>333</v>
      </c>
      <c r="K74" s="46">
        <v>0</v>
      </c>
      <c r="L74" s="47">
        <v>0</v>
      </c>
      <c r="M74" s="46">
        <v>0</v>
      </c>
      <c r="N74" s="46">
        <f t="shared" si="0"/>
        <v>205843</v>
      </c>
    </row>
    <row r="75" spans="1:14" ht="25.2" x14ac:dyDescent="0.3">
      <c r="A75" s="48" t="s">
        <v>136</v>
      </c>
      <c r="B75" s="45" t="s">
        <v>137</v>
      </c>
      <c r="C75" s="46">
        <v>413444</v>
      </c>
      <c r="D75" s="46">
        <v>283520</v>
      </c>
      <c r="E75" s="46">
        <v>7851</v>
      </c>
      <c r="F75" s="46">
        <v>15870</v>
      </c>
      <c r="G75" s="46">
        <v>7952</v>
      </c>
      <c r="H75" s="46">
        <v>1490</v>
      </c>
      <c r="I75" s="46">
        <v>6580</v>
      </c>
      <c r="J75" s="46">
        <v>959</v>
      </c>
      <c r="K75" s="46">
        <v>0</v>
      </c>
      <c r="L75" s="47">
        <v>5485</v>
      </c>
      <c r="M75" s="46">
        <v>0</v>
      </c>
      <c r="N75" s="46">
        <f t="shared" ref="N75:N138" si="1">SUM(C75:M75)</f>
        <v>743151</v>
      </c>
    </row>
    <row r="76" spans="1:14" ht="25.2" x14ac:dyDescent="0.3">
      <c r="A76" s="48" t="s">
        <v>138</v>
      </c>
      <c r="B76" s="45" t="s">
        <v>139</v>
      </c>
      <c r="C76" s="46">
        <v>39192060</v>
      </c>
      <c r="D76" s="46">
        <v>15464070</v>
      </c>
      <c r="E76" s="46">
        <v>105955</v>
      </c>
      <c r="F76" s="46">
        <v>1316836</v>
      </c>
      <c r="G76" s="46">
        <v>330272</v>
      </c>
      <c r="H76" s="46">
        <v>101153</v>
      </c>
      <c r="I76" s="46">
        <v>774816</v>
      </c>
      <c r="J76" s="46">
        <v>69124</v>
      </c>
      <c r="K76" s="46">
        <v>0</v>
      </c>
      <c r="L76" s="47">
        <v>10045244</v>
      </c>
      <c r="M76" s="46">
        <v>0</v>
      </c>
      <c r="N76" s="46">
        <f t="shared" si="1"/>
        <v>67399530</v>
      </c>
    </row>
    <row r="77" spans="1:14" ht="25.2" x14ac:dyDescent="0.3">
      <c r="A77" s="48" t="s">
        <v>140</v>
      </c>
      <c r="B77" s="45" t="s">
        <v>141</v>
      </c>
      <c r="C77" s="46">
        <v>1235518</v>
      </c>
      <c r="D77" s="46">
        <v>515614</v>
      </c>
      <c r="E77" s="46">
        <v>12540</v>
      </c>
      <c r="F77" s="46">
        <v>44713</v>
      </c>
      <c r="G77" s="46">
        <v>32282</v>
      </c>
      <c r="H77" s="46">
        <v>3845</v>
      </c>
      <c r="I77" s="46">
        <v>30479</v>
      </c>
      <c r="J77" s="46">
        <v>2612</v>
      </c>
      <c r="K77" s="46">
        <v>0</v>
      </c>
      <c r="L77" s="47">
        <v>254276</v>
      </c>
      <c r="M77" s="46">
        <v>0</v>
      </c>
      <c r="N77" s="46">
        <f t="shared" si="1"/>
        <v>2131879</v>
      </c>
    </row>
    <row r="78" spans="1:14" x14ac:dyDescent="0.3">
      <c r="A78" s="48" t="s">
        <v>142</v>
      </c>
      <c r="B78" s="45" t="s">
        <v>143</v>
      </c>
      <c r="C78" s="46">
        <v>157204</v>
      </c>
      <c r="D78" s="46">
        <v>52390</v>
      </c>
      <c r="E78" s="46">
        <v>4699</v>
      </c>
      <c r="F78" s="46">
        <v>7259</v>
      </c>
      <c r="G78" s="46">
        <v>4455</v>
      </c>
      <c r="H78" s="46">
        <v>596</v>
      </c>
      <c r="I78" s="46">
        <v>2663</v>
      </c>
      <c r="J78" s="46">
        <v>406</v>
      </c>
      <c r="K78" s="46">
        <v>0</v>
      </c>
      <c r="L78" s="47">
        <v>74943</v>
      </c>
      <c r="M78" s="46">
        <v>0</v>
      </c>
      <c r="N78" s="46">
        <f t="shared" si="1"/>
        <v>304615</v>
      </c>
    </row>
    <row r="79" spans="1:14" ht="25.2" x14ac:dyDescent="0.3">
      <c r="A79" s="48" t="s">
        <v>144</v>
      </c>
      <c r="B79" s="45" t="s">
        <v>145</v>
      </c>
      <c r="C79" s="46">
        <v>308130</v>
      </c>
      <c r="D79" s="46">
        <v>128231</v>
      </c>
      <c r="E79" s="46">
        <v>5058</v>
      </c>
      <c r="F79" s="46">
        <v>12128</v>
      </c>
      <c r="G79" s="46">
        <v>10917</v>
      </c>
      <c r="H79" s="46">
        <v>1026</v>
      </c>
      <c r="I79" s="46">
        <v>7703</v>
      </c>
      <c r="J79" s="46">
        <v>674</v>
      </c>
      <c r="K79" s="46">
        <v>0</v>
      </c>
      <c r="L79" s="47">
        <v>0</v>
      </c>
      <c r="M79" s="46">
        <v>0</v>
      </c>
      <c r="N79" s="46">
        <f t="shared" si="1"/>
        <v>473867</v>
      </c>
    </row>
    <row r="80" spans="1:14" x14ac:dyDescent="0.3">
      <c r="A80" s="48" t="s">
        <v>146</v>
      </c>
      <c r="B80" s="45" t="s">
        <v>147</v>
      </c>
      <c r="C80" s="46">
        <v>302568</v>
      </c>
      <c r="D80" s="46">
        <v>194915</v>
      </c>
      <c r="E80" s="46">
        <v>10765</v>
      </c>
      <c r="F80" s="46">
        <v>14848</v>
      </c>
      <c r="G80" s="46">
        <v>4898</v>
      </c>
      <c r="H80" s="46">
        <v>1206</v>
      </c>
      <c r="I80" s="46">
        <v>3224</v>
      </c>
      <c r="J80" s="46">
        <v>818</v>
      </c>
      <c r="K80" s="46">
        <v>0</v>
      </c>
      <c r="L80" s="47">
        <v>0</v>
      </c>
      <c r="M80" s="46">
        <v>0</v>
      </c>
      <c r="N80" s="46">
        <f t="shared" si="1"/>
        <v>533242</v>
      </c>
    </row>
    <row r="81" spans="1:14" ht="25.2" x14ac:dyDescent="0.3">
      <c r="A81" s="48" t="s">
        <v>148</v>
      </c>
      <c r="B81" s="45" t="s">
        <v>149</v>
      </c>
      <c r="C81" s="46">
        <v>800180</v>
      </c>
      <c r="D81" s="46">
        <v>75384</v>
      </c>
      <c r="E81" s="46">
        <v>0</v>
      </c>
      <c r="F81" s="46">
        <v>13898</v>
      </c>
      <c r="G81" s="46">
        <v>11222</v>
      </c>
      <c r="H81" s="46">
        <v>1036</v>
      </c>
      <c r="I81" s="46">
        <v>33943</v>
      </c>
      <c r="J81" s="46">
        <v>676</v>
      </c>
      <c r="K81" s="46">
        <v>0</v>
      </c>
      <c r="L81" s="47">
        <v>0</v>
      </c>
      <c r="M81" s="46">
        <v>0</v>
      </c>
      <c r="N81" s="46">
        <f t="shared" si="1"/>
        <v>936339</v>
      </c>
    </row>
    <row r="82" spans="1:14" ht="25.2" x14ac:dyDescent="0.3">
      <c r="A82" s="48" t="s">
        <v>150</v>
      </c>
      <c r="B82" s="45" t="s">
        <v>151</v>
      </c>
      <c r="C82" s="46">
        <v>1510200</v>
      </c>
      <c r="D82" s="46">
        <v>598532</v>
      </c>
      <c r="E82" s="46">
        <v>23076</v>
      </c>
      <c r="F82" s="46">
        <v>57711</v>
      </c>
      <c r="G82" s="46">
        <v>48900</v>
      </c>
      <c r="H82" s="46">
        <v>5021</v>
      </c>
      <c r="I82" s="46">
        <v>36543</v>
      </c>
      <c r="J82" s="46">
        <v>3356</v>
      </c>
      <c r="K82" s="46">
        <v>0</v>
      </c>
      <c r="L82" s="47">
        <v>0</v>
      </c>
      <c r="M82" s="46">
        <v>0</v>
      </c>
      <c r="N82" s="46">
        <f t="shared" si="1"/>
        <v>2283339</v>
      </c>
    </row>
    <row r="83" spans="1:14" ht="25.2" x14ac:dyDescent="0.3">
      <c r="A83" s="48" t="s">
        <v>152</v>
      </c>
      <c r="B83" s="45" t="s">
        <v>153</v>
      </c>
      <c r="C83" s="46">
        <v>96604</v>
      </c>
      <c r="D83" s="46">
        <v>51796</v>
      </c>
      <c r="E83" s="46">
        <v>4333</v>
      </c>
      <c r="F83" s="46">
        <v>5211</v>
      </c>
      <c r="G83" s="46">
        <v>737</v>
      </c>
      <c r="H83" s="46">
        <v>414</v>
      </c>
      <c r="I83" s="46">
        <v>493</v>
      </c>
      <c r="J83" s="46">
        <v>291</v>
      </c>
      <c r="K83" s="46">
        <v>0</v>
      </c>
      <c r="L83" s="47">
        <v>0</v>
      </c>
      <c r="M83" s="46">
        <v>0</v>
      </c>
      <c r="N83" s="46">
        <f t="shared" si="1"/>
        <v>159879</v>
      </c>
    </row>
    <row r="84" spans="1:14" ht="25.2" x14ac:dyDescent="0.3">
      <c r="A84" s="48" t="s">
        <v>154</v>
      </c>
      <c r="B84" s="45" t="s">
        <v>155</v>
      </c>
      <c r="C84" s="46">
        <v>325970</v>
      </c>
      <c r="D84" s="46">
        <v>141607</v>
      </c>
      <c r="E84" s="46">
        <v>8248</v>
      </c>
      <c r="F84" s="46">
        <v>13217</v>
      </c>
      <c r="G84" s="46">
        <v>3994</v>
      </c>
      <c r="H84" s="46">
        <v>1266</v>
      </c>
      <c r="I84" s="46">
        <v>2772</v>
      </c>
      <c r="J84" s="46">
        <v>692</v>
      </c>
      <c r="K84" s="46">
        <v>0</v>
      </c>
      <c r="L84" s="47">
        <v>0</v>
      </c>
      <c r="M84" s="46">
        <v>0</v>
      </c>
      <c r="N84" s="46">
        <f t="shared" si="1"/>
        <v>497766</v>
      </c>
    </row>
    <row r="85" spans="1:14" x14ac:dyDescent="0.3">
      <c r="A85" s="48" t="s">
        <v>156</v>
      </c>
      <c r="B85" s="45" t="s">
        <v>157</v>
      </c>
      <c r="C85" s="46">
        <v>195446</v>
      </c>
      <c r="D85" s="46">
        <v>93392</v>
      </c>
      <c r="E85" s="46">
        <v>4427</v>
      </c>
      <c r="F85" s="46">
        <v>8205</v>
      </c>
      <c r="G85" s="46">
        <v>4958</v>
      </c>
      <c r="H85" s="46">
        <v>699</v>
      </c>
      <c r="I85" s="46">
        <v>3637</v>
      </c>
      <c r="J85" s="46">
        <v>463</v>
      </c>
      <c r="K85" s="46">
        <v>0</v>
      </c>
      <c r="L85" s="47">
        <v>33908</v>
      </c>
      <c r="M85" s="46">
        <v>0</v>
      </c>
      <c r="N85" s="46">
        <f t="shared" si="1"/>
        <v>345135</v>
      </c>
    </row>
    <row r="86" spans="1:14" x14ac:dyDescent="0.3">
      <c r="A86" s="48" t="s">
        <v>158</v>
      </c>
      <c r="B86" s="45" t="s">
        <v>159</v>
      </c>
      <c r="C86" s="46">
        <v>197580</v>
      </c>
      <c r="D86" s="46">
        <v>85171</v>
      </c>
      <c r="E86" s="46">
        <v>4088</v>
      </c>
      <c r="F86" s="46">
        <v>8030</v>
      </c>
      <c r="G86" s="46">
        <v>5431</v>
      </c>
      <c r="H86" s="46">
        <v>698</v>
      </c>
      <c r="I86" s="46">
        <v>3980</v>
      </c>
      <c r="J86" s="46">
        <v>455</v>
      </c>
      <c r="K86" s="46">
        <v>0</v>
      </c>
      <c r="L86" s="47">
        <v>14612</v>
      </c>
      <c r="M86" s="46">
        <v>0</v>
      </c>
      <c r="N86" s="46">
        <f t="shared" si="1"/>
        <v>320045</v>
      </c>
    </row>
    <row r="87" spans="1:14" ht="25.2" x14ac:dyDescent="0.3">
      <c r="A87" s="48" t="s">
        <v>160</v>
      </c>
      <c r="B87" s="45" t="s">
        <v>161</v>
      </c>
      <c r="C87" s="46">
        <v>126606</v>
      </c>
      <c r="D87" s="46">
        <v>50718</v>
      </c>
      <c r="E87" s="46">
        <v>2390</v>
      </c>
      <c r="F87" s="46">
        <v>5086</v>
      </c>
      <c r="G87" s="46">
        <v>1479</v>
      </c>
      <c r="H87" s="46">
        <v>436</v>
      </c>
      <c r="I87" s="46">
        <v>1901</v>
      </c>
      <c r="J87" s="46">
        <v>253</v>
      </c>
      <c r="K87" s="46">
        <v>0</v>
      </c>
      <c r="L87" s="47">
        <v>18251</v>
      </c>
      <c r="M87" s="46">
        <v>0</v>
      </c>
      <c r="N87" s="46">
        <f t="shared" si="1"/>
        <v>207120</v>
      </c>
    </row>
    <row r="88" spans="1:14" x14ac:dyDescent="0.3">
      <c r="A88" s="48" t="s">
        <v>162</v>
      </c>
      <c r="B88" s="45" t="s">
        <v>163</v>
      </c>
      <c r="C88" s="46">
        <v>6427568</v>
      </c>
      <c r="D88" s="46">
        <v>1913703</v>
      </c>
      <c r="E88" s="46">
        <v>16697</v>
      </c>
      <c r="F88" s="46">
        <v>199260</v>
      </c>
      <c r="G88" s="46">
        <v>116752</v>
      </c>
      <c r="H88" s="46">
        <v>19015</v>
      </c>
      <c r="I88" s="46">
        <v>153029</v>
      </c>
      <c r="J88" s="46">
        <v>13383</v>
      </c>
      <c r="K88" s="46">
        <v>0</v>
      </c>
      <c r="L88" s="47">
        <v>0</v>
      </c>
      <c r="M88" s="46">
        <v>0</v>
      </c>
      <c r="N88" s="46">
        <f t="shared" si="1"/>
        <v>8859407</v>
      </c>
    </row>
    <row r="89" spans="1:14" ht="25.2" x14ac:dyDescent="0.3">
      <c r="A89" s="48" t="s">
        <v>164</v>
      </c>
      <c r="B89" s="45" t="s">
        <v>165</v>
      </c>
      <c r="C89" s="46">
        <v>115134</v>
      </c>
      <c r="D89" s="46">
        <v>53456</v>
      </c>
      <c r="E89" s="46">
        <v>3780</v>
      </c>
      <c r="F89" s="46">
        <v>5507</v>
      </c>
      <c r="G89" s="46">
        <v>2288</v>
      </c>
      <c r="H89" s="46">
        <v>446</v>
      </c>
      <c r="I89" s="46">
        <v>1592</v>
      </c>
      <c r="J89" s="46">
        <v>310</v>
      </c>
      <c r="K89" s="46">
        <v>0</v>
      </c>
      <c r="L89" s="47">
        <v>10950</v>
      </c>
      <c r="M89" s="46">
        <v>0</v>
      </c>
      <c r="N89" s="46">
        <f t="shared" si="1"/>
        <v>193463</v>
      </c>
    </row>
    <row r="90" spans="1:14" ht="25.2" x14ac:dyDescent="0.3">
      <c r="A90" s="48" t="s">
        <v>166</v>
      </c>
      <c r="B90" s="45" t="s">
        <v>167</v>
      </c>
      <c r="C90" s="46">
        <v>123514</v>
      </c>
      <c r="D90" s="46">
        <v>44742</v>
      </c>
      <c r="E90" s="46">
        <v>3808</v>
      </c>
      <c r="F90" s="46">
        <v>5721</v>
      </c>
      <c r="G90" s="46">
        <v>2814</v>
      </c>
      <c r="H90" s="46">
        <v>474</v>
      </c>
      <c r="I90" s="46">
        <v>1804</v>
      </c>
      <c r="J90" s="46">
        <v>321</v>
      </c>
      <c r="K90" s="46">
        <v>0</v>
      </c>
      <c r="L90" s="47">
        <v>0</v>
      </c>
      <c r="M90" s="46">
        <v>0</v>
      </c>
      <c r="N90" s="46">
        <f t="shared" si="1"/>
        <v>183198</v>
      </c>
    </row>
    <row r="91" spans="1:14" ht="25.2" x14ac:dyDescent="0.3">
      <c r="A91" s="48" t="s">
        <v>168</v>
      </c>
      <c r="B91" s="45" t="s">
        <v>169</v>
      </c>
      <c r="C91" s="46">
        <v>218554</v>
      </c>
      <c r="D91" s="46">
        <v>55749</v>
      </c>
      <c r="E91" s="46">
        <v>5705</v>
      </c>
      <c r="F91" s="46">
        <v>9650</v>
      </c>
      <c r="G91" s="46">
        <v>6365</v>
      </c>
      <c r="H91" s="46">
        <v>801</v>
      </c>
      <c r="I91" s="46">
        <v>4215</v>
      </c>
      <c r="J91" s="46">
        <v>539</v>
      </c>
      <c r="K91" s="46">
        <v>0</v>
      </c>
      <c r="L91" s="47">
        <v>10059</v>
      </c>
      <c r="M91" s="46">
        <v>0</v>
      </c>
      <c r="N91" s="46">
        <f t="shared" si="1"/>
        <v>311637</v>
      </c>
    </row>
    <row r="92" spans="1:14" ht="25.2" x14ac:dyDescent="0.3">
      <c r="A92" s="48" t="s">
        <v>170</v>
      </c>
      <c r="B92" s="45" t="s">
        <v>171</v>
      </c>
      <c r="C92" s="46">
        <v>358122</v>
      </c>
      <c r="D92" s="46">
        <v>155658</v>
      </c>
      <c r="E92" s="46">
        <v>759</v>
      </c>
      <c r="F92" s="46">
        <v>11658</v>
      </c>
      <c r="G92" s="46">
        <v>12557</v>
      </c>
      <c r="H92" s="46">
        <v>1007</v>
      </c>
      <c r="I92" s="46">
        <v>11786</v>
      </c>
      <c r="J92" s="46">
        <v>630</v>
      </c>
      <c r="K92" s="46">
        <v>0</v>
      </c>
      <c r="L92" s="47">
        <v>23059</v>
      </c>
      <c r="M92" s="46">
        <v>0</v>
      </c>
      <c r="N92" s="46">
        <f t="shared" si="1"/>
        <v>575236</v>
      </c>
    </row>
    <row r="93" spans="1:14" ht="25.2" x14ac:dyDescent="0.3">
      <c r="A93" s="48" t="s">
        <v>172</v>
      </c>
      <c r="B93" s="45" t="s">
        <v>173</v>
      </c>
      <c r="C93" s="46">
        <v>258386</v>
      </c>
      <c r="D93" s="46">
        <v>86954</v>
      </c>
      <c r="E93" s="46">
        <v>601</v>
      </c>
      <c r="F93" s="46">
        <v>8330</v>
      </c>
      <c r="G93" s="46">
        <v>5234</v>
      </c>
      <c r="H93" s="46">
        <v>736</v>
      </c>
      <c r="I93" s="46">
        <v>6712</v>
      </c>
      <c r="J93" s="46">
        <v>449</v>
      </c>
      <c r="K93" s="46">
        <v>0</v>
      </c>
      <c r="L93" s="47">
        <v>0</v>
      </c>
      <c r="M93" s="46">
        <v>0</v>
      </c>
      <c r="N93" s="46">
        <f t="shared" si="1"/>
        <v>367402</v>
      </c>
    </row>
    <row r="94" spans="1:14" ht="25.2" x14ac:dyDescent="0.3">
      <c r="A94" s="48" t="s">
        <v>174</v>
      </c>
      <c r="B94" s="45" t="s">
        <v>175</v>
      </c>
      <c r="C94" s="46">
        <v>904692</v>
      </c>
      <c r="D94" s="46">
        <v>121551</v>
      </c>
      <c r="E94" s="46">
        <v>11038</v>
      </c>
      <c r="F94" s="46">
        <v>33725</v>
      </c>
      <c r="G94" s="46">
        <v>45265</v>
      </c>
      <c r="H94" s="46">
        <v>2878</v>
      </c>
      <c r="I94" s="46">
        <v>26561</v>
      </c>
      <c r="J94" s="46">
        <v>1900</v>
      </c>
      <c r="K94" s="46">
        <v>0</v>
      </c>
      <c r="L94" s="47">
        <v>158872</v>
      </c>
      <c r="M94" s="46">
        <v>0</v>
      </c>
      <c r="N94" s="46">
        <f t="shared" si="1"/>
        <v>1306482</v>
      </c>
    </row>
    <row r="95" spans="1:14" ht="25.2" x14ac:dyDescent="0.3">
      <c r="A95" s="48" t="s">
        <v>176</v>
      </c>
      <c r="B95" s="45" t="s">
        <v>177</v>
      </c>
      <c r="C95" s="46">
        <v>93310</v>
      </c>
      <c r="D95" s="46">
        <v>51092</v>
      </c>
      <c r="E95" s="46">
        <v>3310</v>
      </c>
      <c r="F95" s="46">
        <v>4523</v>
      </c>
      <c r="G95" s="46">
        <v>1425</v>
      </c>
      <c r="H95" s="46">
        <v>375</v>
      </c>
      <c r="I95" s="46">
        <v>968</v>
      </c>
      <c r="J95" s="46">
        <v>265</v>
      </c>
      <c r="K95" s="46">
        <v>0</v>
      </c>
      <c r="L95" s="47">
        <v>4472</v>
      </c>
      <c r="M95" s="46">
        <v>0</v>
      </c>
      <c r="N95" s="46">
        <f t="shared" si="1"/>
        <v>159740</v>
      </c>
    </row>
    <row r="96" spans="1:14" ht="25.2" x14ac:dyDescent="0.3">
      <c r="A96" s="48" t="s">
        <v>178</v>
      </c>
      <c r="B96" s="45" t="s">
        <v>179</v>
      </c>
      <c r="C96" s="46">
        <v>190702</v>
      </c>
      <c r="D96" s="46">
        <v>128530</v>
      </c>
      <c r="E96" s="46">
        <v>3602</v>
      </c>
      <c r="F96" s="46">
        <v>7685</v>
      </c>
      <c r="G96" s="46">
        <v>6467</v>
      </c>
      <c r="H96" s="46">
        <v>655</v>
      </c>
      <c r="I96" s="46">
        <v>4541</v>
      </c>
      <c r="J96" s="46">
        <v>430</v>
      </c>
      <c r="K96" s="46">
        <v>0</v>
      </c>
      <c r="L96" s="47">
        <v>0</v>
      </c>
      <c r="M96" s="46">
        <v>0</v>
      </c>
      <c r="N96" s="46">
        <f t="shared" si="1"/>
        <v>342612</v>
      </c>
    </row>
    <row r="97" spans="1:14" ht="25.2" x14ac:dyDescent="0.3">
      <c r="A97" s="48" t="s">
        <v>180</v>
      </c>
      <c r="B97" s="45" t="s">
        <v>181</v>
      </c>
      <c r="C97" s="46">
        <v>187748</v>
      </c>
      <c r="D97" s="46">
        <v>73261</v>
      </c>
      <c r="E97" s="46">
        <v>5793</v>
      </c>
      <c r="F97" s="46">
        <v>8758</v>
      </c>
      <c r="G97" s="46">
        <v>4838</v>
      </c>
      <c r="H97" s="46">
        <v>718</v>
      </c>
      <c r="I97" s="46">
        <v>2932</v>
      </c>
      <c r="J97" s="46">
        <v>493</v>
      </c>
      <c r="K97" s="46">
        <v>0</v>
      </c>
      <c r="L97" s="47">
        <v>5578</v>
      </c>
      <c r="M97" s="46">
        <v>0</v>
      </c>
      <c r="N97" s="46">
        <f t="shared" si="1"/>
        <v>290119</v>
      </c>
    </row>
    <row r="98" spans="1:14" ht="25.2" x14ac:dyDescent="0.3">
      <c r="A98" s="48" t="s">
        <v>182</v>
      </c>
      <c r="B98" s="45" t="s">
        <v>183</v>
      </c>
      <c r="C98" s="46">
        <v>130432</v>
      </c>
      <c r="D98" s="46">
        <v>38414</v>
      </c>
      <c r="E98" s="46">
        <v>3713</v>
      </c>
      <c r="F98" s="46">
        <v>5912</v>
      </c>
      <c r="G98" s="46">
        <v>3198</v>
      </c>
      <c r="H98" s="46">
        <v>489</v>
      </c>
      <c r="I98" s="46">
        <v>2199</v>
      </c>
      <c r="J98" s="46">
        <v>329</v>
      </c>
      <c r="K98" s="46">
        <v>0</v>
      </c>
      <c r="L98" s="47">
        <v>0</v>
      </c>
      <c r="M98" s="46">
        <v>0</v>
      </c>
      <c r="N98" s="46">
        <f t="shared" si="1"/>
        <v>184686</v>
      </c>
    </row>
    <row r="99" spans="1:14" ht="25.2" x14ac:dyDescent="0.3">
      <c r="A99" s="48" t="s">
        <v>184</v>
      </c>
      <c r="B99" s="45" t="s">
        <v>185</v>
      </c>
      <c r="C99" s="46">
        <v>306460</v>
      </c>
      <c r="D99" s="46">
        <v>121257</v>
      </c>
      <c r="E99" s="46">
        <v>6049</v>
      </c>
      <c r="F99" s="46">
        <v>12315</v>
      </c>
      <c r="G99" s="46">
        <v>9318</v>
      </c>
      <c r="H99" s="46">
        <v>1072</v>
      </c>
      <c r="I99" s="46">
        <v>6437</v>
      </c>
      <c r="J99" s="46">
        <v>674</v>
      </c>
      <c r="K99" s="46">
        <v>0</v>
      </c>
      <c r="L99" s="47">
        <v>16074</v>
      </c>
      <c r="M99" s="46">
        <v>0</v>
      </c>
      <c r="N99" s="46">
        <f t="shared" si="1"/>
        <v>479656</v>
      </c>
    </row>
    <row r="100" spans="1:14" ht="25.2" x14ac:dyDescent="0.3">
      <c r="A100" s="48" t="s">
        <v>186</v>
      </c>
      <c r="B100" s="45" t="s">
        <v>187</v>
      </c>
      <c r="C100" s="46">
        <v>319128</v>
      </c>
      <c r="D100" s="46">
        <v>213174</v>
      </c>
      <c r="E100" s="46">
        <v>471</v>
      </c>
      <c r="F100" s="46">
        <v>10574</v>
      </c>
      <c r="G100" s="46">
        <v>6982</v>
      </c>
      <c r="H100" s="46">
        <v>869</v>
      </c>
      <c r="I100" s="46">
        <v>9598</v>
      </c>
      <c r="J100" s="46">
        <v>710</v>
      </c>
      <c r="K100" s="46">
        <v>0</v>
      </c>
      <c r="L100" s="47">
        <v>0</v>
      </c>
      <c r="M100" s="46">
        <v>0</v>
      </c>
      <c r="N100" s="46">
        <f t="shared" si="1"/>
        <v>561506</v>
      </c>
    </row>
    <row r="101" spans="1:14" ht="25.2" x14ac:dyDescent="0.3">
      <c r="A101" s="48" t="s">
        <v>188</v>
      </c>
      <c r="B101" s="45" t="s">
        <v>189</v>
      </c>
      <c r="C101" s="46">
        <v>132976</v>
      </c>
      <c r="D101" s="46">
        <v>63231</v>
      </c>
      <c r="E101" s="46">
        <v>3324</v>
      </c>
      <c r="F101" s="46">
        <v>5823</v>
      </c>
      <c r="G101" s="46">
        <v>2311</v>
      </c>
      <c r="H101" s="46">
        <v>481</v>
      </c>
      <c r="I101" s="46">
        <v>2176</v>
      </c>
      <c r="J101" s="46">
        <v>341</v>
      </c>
      <c r="K101" s="46">
        <v>0</v>
      </c>
      <c r="L101" s="47">
        <v>5382</v>
      </c>
      <c r="M101" s="46">
        <v>0</v>
      </c>
      <c r="N101" s="46">
        <f t="shared" si="1"/>
        <v>216045</v>
      </c>
    </row>
    <row r="102" spans="1:14" ht="25.2" x14ac:dyDescent="0.3">
      <c r="A102" s="48" t="s">
        <v>190</v>
      </c>
      <c r="B102" s="45" t="s">
        <v>191</v>
      </c>
      <c r="C102" s="46">
        <v>73584</v>
      </c>
      <c r="D102" s="46">
        <v>32716</v>
      </c>
      <c r="E102" s="46">
        <v>2114</v>
      </c>
      <c r="F102" s="46">
        <v>3361</v>
      </c>
      <c r="G102" s="46">
        <v>707</v>
      </c>
      <c r="H102" s="46">
        <v>275</v>
      </c>
      <c r="I102" s="46">
        <v>853</v>
      </c>
      <c r="J102" s="46">
        <v>190</v>
      </c>
      <c r="K102" s="46">
        <v>0</v>
      </c>
      <c r="L102" s="47">
        <v>0</v>
      </c>
      <c r="M102" s="46">
        <v>0</v>
      </c>
      <c r="N102" s="46">
        <f t="shared" si="1"/>
        <v>113800</v>
      </c>
    </row>
    <row r="103" spans="1:14" ht="25.2" x14ac:dyDescent="0.3">
      <c r="A103" s="48" t="s">
        <v>192</v>
      </c>
      <c r="B103" s="45" t="s">
        <v>193</v>
      </c>
      <c r="C103" s="46">
        <v>132236</v>
      </c>
      <c r="D103" s="46">
        <v>47025</v>
      </c>
      <c r="E103" s="46">
        <v>4122</v>
      </c>
      <c r="F103" s="46">
        <v>6142</v>
      </c>
      <c r="G103" s="46">
        <v>2599</v>
      </c>
      <c r="H103" s="46">
        <v>511</v>
      </c>
      <c r="I103" s="46">
        <v>1833</v>
      </c>
      <c r="J103" s="46">
        <v>345</v>
      </c>
      <c r="K103" s="46">
        <v>0</v>
      </c>
      <c r="L103" s="47">
        <v>0</v>
      </c>
      <c r="M103" s="46">
        <v>0</v>
      </c>
      <c r="N103" s="46">
        <f t="shared" si="1"/>
        <v>194813</v>
      </c>
    </row>
    <row r="104" spans="1:14" ht="25.2" x14ac:dyDescent="0.3">
      <c r="A104" s="48" t="s">
        <v>194</v>
      </c>
      <c r="B104" s="45" t="s">
        <v>195</v>
      </c>
      <c r="C104" s="46">
        <v>233742</v>
      </c>
      <c r="D104" s="46">
        <v>107738</v>
      </c>
      <c r="E104" s="46">
        <v>6276</v>
      </c>
      <c r="F104" s="46">
        <v>10393</v>
      </c>
      <c r="G104" s="46">
        <v>7443</v>
      </c>
      <c r="H104" s="46">
        <v>864</v>
      </c>
      <c r="I104" s="46">
        <v>4364</v>
      </c>
      <c r="J104" s="46">
        <v>580</v>
      </c>
      <c r="K104" s="46">
        <v>0</v>
      </c>
      <c r="L104" s="47">
        <v>6714</v>
      </c>
      <c r="M104" s="46">
        <v>0</v>
      </c>
      <c r="N104" s="46">
        <f t="shared" si="1"/>
        <v>378114</v>
      </c>
    </row>
    <row r="105" spans="1:14" ht="25.2" x14ac:dyDescent="0.3">
      <c r="A105" s="48" t="s">
        <v>196</v>
      </c>
      <c r="B105" s="45" t="s">
        <v>197</v>
      </c>
      <c r="C105" s="46">
        <v>93360</v>
      </c>
      <c r="D105" s="46">
        <v>31756</v>
      </c>
      <c r="E105" s="46">
        <v>1722</v>
      </c>
      <c r="F105" s="46">
        <v>3698</v>
      </c>
      <c r="G105" s="46">
        <v>988</v>
      </c>
      <c r="H105" s="46">
        <v>323</v>
      </c>
      <c r="I105" s="46">
        <v>1306</v>
      </c>
      <c r="J105" s="46">
        <v>180</v>
      </c>
      <c r="K105" s="46">
        <v>0</v>
      </c>
      <c r="L105" s="47">
        <v>0</v>
      </c>
      <c r="M105" s="46">
        <v>0</v>
      </c>
      <c r="N105" s="46">
        <f t="shared" si="1"/>
        <v>133333</v>
      </c>
    </row>
    <row r="106" spans="1:14" ht="25.2" x14ac:dyDescent="0.3">
      <c r="A106" s="48" t="s">
        <v>198</v>
      </c>
      <c r="B106" s="45" t="s">
        <v>199</v>
      </c>
      <c r="C106" s="46">
        <v>118830</v>
      </c>
      <c r="D106" s="46">
        <v>55404</v>
      </c>
      <c r="E106" s="46">
        <v>3482</v>
      </c>
      <c r="F106" s="46">
        <v>5441</v>
      </c>
      <c r="G106" s="46">
        <v>2629</v>
      </c>
      <c r="H106" s="46">
        <v>449</v>
      </c>
      <c r="I106" s="46">
        <v>1838</v>
      </c>
      <c r="J106" s="46">
        <v>307</v>
      </c>
      <c r="K106" s="46">
        <v>0</v>
      </c>
      <c r="L106" s="47">
        <v>0</v>
      </c>
      <c r="M106" s="46">
        <v>0</v>
      </c>
      <c r="N106" s="46">
        <f t="shared" si="1"/>
        <v>188380</v>
      </c>
    </row>
    <row r="107" spans="1:14" ht="25.2" x14ac:dyDescent="0.3">
      <c r="A107" s="48" t="s">
        <v>200</v>
      </c>
      <c r="B107" s="45" t="s">
        <v>201</v>
      </c>
      <c r="C107" s="46">
        <v>233124</v>
      </c>
      <c r="D107" s="46">
        <v>52579</v>
      </c>
      <c r="E107" s="46">
        <v>6231</v>
      </c>
      <c r="F107" s="46">
        <v>10353</v>
      </c>
      <c r="G107" s="46">
        <v>7336</v>
      </c>
      <c r="H107" s="46">
        <v>860</v>
      </c>
      <c r="I107" s="46">
        <v>4484</v>
      </c>
      <c r="J107" s="46">
        <v>596</v>
      </c>
      <c r="K107" s="46">
        <v>0</v>
      </c>
      <c r="L107" s="47">
        <v>0</v>
      </c>
      <c r="M107" s="46">
        <v>0</v>
      </c>
      <c r="N107" s="46">
        <f t="shared" si="1"/>
        <v>315563</v>
      </c>
    </row>
    <row r="108" spans="1:14" ht="25.2" x14ac:dyDescent="0.3">
      <c r="A108" s="48" t="s">
        <v>202</v>
      </c>
      <c r="B108" s="45" t="s">
        <v>203</v>
      </c>
      <c r="C108" s="46">
        <v>108364</v>
      </c>
      <c r="D108" s="46">
        <v>61182</v>
      </c>
      <c r="E108" s="46">
        <v>4965</v>
      </c>
      <c r="F108" s="46">
        <v>5908</v>
      </c>
      <c r="G108" s="46">
        <v>796</v>
      </c>
      <c r="H108" s="46">
        <v>468</v>
      </c>
      <c r="I108" s="46">
        <v>493</v>
      </c>
      <c r="J108" s="46">
        <v>331</v>
      </c>
      <c r="K108" s="46">
        <v>0</v>
      </c>
      <c r="L108" s="47">
        <v>0</v>
      </c>
      <c r="M108" s="46">
        <v>0</v>
      </c>
      <c r="N108" s="46">
        <f t="shared" si="1"/>
        <v>182507</v>
      </c>
    </row>
    <row r="109" spans="1:14" x14ac:dyDescent="0.3">
      <c r="A109" s="48" t="s">
        <v>204</v>
      </c>
      <c r="B109" s="45" t="s">
        <v>205</v>
      </c>
      <c r="C109" s="46">
        <v>93244</v>
      </c>
      <c r="D109" s="46">
        <v>49830</v>
      </c>
      <c r="E109" s="46">
        <v>4241</v>
      </c>
      <c r="F109" s="46">
        <v>5062</v>
      </c>
      <c r="G109" s="46">
        <v>683</v>
      </c>
      <c r="H109" s="46">
        <v>402</v>
      </c>
      <c r="I109" s="46">
        <v>430</v>
      </c>
      <c r="J109" s="46">
        <v>282</v>
      </c>
      <c r="K109" s="46">
        <v>0</v>
      </c>
      <c r="L109" s="47">
        <v>0</v>
      </c>
      <c r="M109" s="46">
        <v>0</v>
      </c>
      <c r="N109" s="46">
        <f t="shared" si="1"/>
        <v>154174</v>
      </c>
    </row>
    <row r="110" spans="1:14" ht="25.2" x14ac:dyDescent="0.3">
      <c r="A110" s="48" t="s">
        <v>206</v>
      </c>
      <c r="B110" s="45" t="s">
        <v>207</v>
      </c>
      <c r="C110" s="46">
        <v>104930</v>
      </c>
      <c r="D110" s="46">
        <v>52788</v>
      </c>
      <c r="E110" s="46">
        <v>4423</v>
      </c>
      <c r="F110" s="46">
        <v>5510</v>
      </c>
      <c r="G110" s="46">
        <v>1204</v>
      </c>
      <c r="H110" s="46">
        <v>440</v>
      </c>
      <c r="I110" s="46">
        <v>744</v>
      </c>
      <c r="J110" s="46">
        <v>306</v>
      </c>
      <c r="K110" s="46">
        <v>0</v>
      </c>
      <c r="L110" s="47">
        <v>0</v>
      </c>
      <c r="M110" s="46">
        <v>0</v>
      </c>
      <c r="N110" s="46">
        <f t="shared" si="1"/>
        <v>170345</v>
      </c>
    </row>
    <row r="111" spans="1:14" ht="25.2" x14ac:dyDescent="0.3">
      <c r="A111" s="48" t="s">
        <v>208</v>
      </c>
      <c r="B111" s="45" t="s">
        <v>209</v>
      </c>
      <c r="C111" s="46">
        <v>196558</v>
      </c>
      <c r="D111" s="46">
        <v>75109</v>
      </c>
      <c r="E111" s="46">
        <v>3566</v>
      </c>
      <c r="F111" s="46">
        <v>7827</v>
      </c>
      <c r="G111" s="46">
        <v>6521</v>
      </c>
      <c r="H111" s="46">
        <v>670</v>
      </c>
      <c r="I111" s="46">
        <v>4690</v>
      </c>
      <c r="J111" s="46">
        <v>449</v>
      </c>
      <c r="K111" s="46">
        <v>0</v>
      </c>
      <c r="L111" s="47">
        <v>0</v>
      </c>
      <c r="M111" s="46">
        <v>0</v>
      </c>
      <c r="N111" s="46">
        <f t="shared" si="1"/>
        <v>295390</v>
      </c>
    </row>
    <row r="112" spans="1:14" ht="37.799999999999997" x14ac:dyDescent="0.3">
      <c r="A112" s="48" t="s">
        <v>210</v>
      </c>
      <c r="B112" s="45" t="s">
        <v>211</v>
      </c>
      <c r="C112" s="46">
        <v>403166</v>
      </c>
      <c r="D112" s="46">
        <v>179908</v>
      </c>
      <c r="E112" s="46">
        <v>4722</v>
      </c>
      <c r="F112" s="46">
        <v>15216</v>
      </c>
      <c r="G112" s="46">
        <v>9599</v>
      </c>
      <c r="H112" s="46">
        <v>1253</v>
      </c>
      <c r="I112" s="46">
        <v>10051</v>
      </c>
      <c r="J112" s="46">
        <v>1118</v>
      </c>
      <c r="K112" s="46">
        <v>0</v>
      </c>
      <c r="L112" s="47">
        <v>0</v>
      </c>
      <c r="M112" s="46">
        <v>0</v>
      </c>
      <c r="N112" s="46">
        <f t="shared" si="1"/>
        <v>625033</v>
      </c>
    </row>
    <row r="113" spans="1:14" ht="25.2" x14ac:dyDescent="0.3">
      <c r="A113" s="48" t="s">
        <v>212</v>
      </c>
      <c r="B113" s="45" t="s">
        <v>213</v>
      </c>
      <c r="C113" s="46">
        <v>226202</v>
      </c>
      <c r="D113" s="46">
        <v>108711</v>
      </c>
      <c r="E113" s="46">
        <v>5074</v>
      </c>
      <c r="F113" s="46">
        <v>9244</v>
      </c>
      <c r="G113" s="46">
        <v>4168</v>
      </c>
      <c r="H113" s="46">
        <v>821</v>
      </c>
      <c r="I113" s="46">
        <v>3264</v>
      </c>
      <c r="J113" s="46">
        <v>568</v>
      </c>
      <c r="K113" s="46">
        <v>0</v>
      </c>
      <c r="L113" s="47">
        <v>0</v>
      </c>
      <c r="M113" s="46">
        <v>0</v>
      </c>
      <c r="N113" s="46">
        <f t="shared" si="1"/>
        <v>358052</v>
      </c>
    </row>
    <row r="114" spans="1:14" ht="25.2" x14ac:dyDescent="0.3">
      <c r="A114" s="48" t="s">
        <v>214</v>
      </c>
      <c r="B114" s="45" t="s">
        <v>215</v>
      </c>
      <c r="C114" s="46">
        <v>315688</v>
      </c>
      <c r="D114" s="46">
        <v>61279</v>
      </c>
      <c r="E114" s="46">
        <v>6086</v>
      </c>
      <c r="F114" s="46">
        <v>12898</v>
      </c>
      <c r="G114" s="46">
        <v>11282</v>
      </c>
      <c r="H114" s="46">
        <v>1080</v>
      </c>
      <c r="I114" s="46">
        <v>7749</v>
      </c>
      <c r="J114" s="46">
        <v>724</v>
      </c>
      <c r="K114" s="46">
        <v>0</v>
      </c>
      <c r="L114" s="47">
        <v>0</v>
      </c>
      <c r="M114" s="46">
        <v>0</v>
      </c>
      <c r="N114" s="46">
        <f t="shared" si="1"/>
        <v>416786</v>
      </c>
    </row>
    <row r="115" spans="1:14" ht="25.2" x14ac:dyDescent="0.3">
      <c r="A115" s="48" t="s">
        <v>216</v>
      </c>
      <c r="B115" s="45" t="s">
        <v>217</v>
      </c>
      <c r="C115" s="46">
        <v>66720</v>
      </c>
      <c r="D115" s="46">
        <v>30731</v>
      </c>
      <c r="E115" s="46">
        <v>2136</v>
      </c>
      <c r="F115" s="46">
        <v>3157</v>
      </c>
      <c r="G115" s="46">
        <v>389</v>
      </c>
      <c r="H115" s="46">
        <v>257</v>
      </c>
      <c r="I115" s="46">
        <v>590</v>
      </c>
      <c r="J115" s="46">
        <v>179</v>
      </c>
      <c r="K115" s="46">
        <v>0</v>
      </c>
      <c r="L115" s="47">
        <v>0</v>
      </c>
      <c r="M115" s="46">
        <v>0</v>
      </c>
      <c r="N115" s="46">
        <f t="shared" si="1"/>
        <v>104159</v>
      </c>
    </row>
    <row r="116" spans="1:14" ht="25.2" x14ac:dyDescent="0.3">
      <c r="A116" s="48" t="s">
        <v>218</v>
      </c>
      <c r="B116" s="45" t="s">
        <v>219</v>
      </c>
      <c r="C116" s="46">
        <v>910654</v>
      </c>
      <c r="D116" s="46">
        <v>421838</v>
      </c>
      <c r="E116" s="46">
        <v>1820</v>
      </c>
      <c r="F116" s="46">
        <v>28240</v>
      </c>
      <c r="G116" s="46">
        <v>30875</v>
      </c>
      <c r="H116" s="46">
        <v>2653</v>
      </c>
      <c r="I116" s="46">
        <v>27770</v>
      </c>
      <c r="J116" s="46">
        <v>1658</v>
      </c>
      <c r="K116" s="46">
        <v>0</v>
      </c>
      <c r="L116" s="47">
        <v>0</v>
      </c>
      <c r="M116" s="46">
        <v>0</v>
      </c>
      <c r="N116" s="46">
        <f t="shared" si="1"/>
        <v>1425508</v>
      </c>
    </row>
    <row r="117" spans="1:14" ht="25.2" x14ac:dyDescent="0.3">
      <c r="A117" s="48" t="s">
        <v>220</v>
      </c>
      <c r="B117" s="45" t="s">
        <v>221</v>
      </c>
      <c r="C117" s="46">
        <v>228794</v>
      </c>
      <c r="D117" s="46">
        <v>74312</v>
      </c>
      <c r="E117" s="46">
        <v>5404</v>
      </c>
      <c r="F117" s="46">
        <v>9780</v>
      </c>
      <c r="G117" s="46">
        <v>7330</v>
      </c>
      <c r="H117" s="46">
        <v>822</v>
      </c>
      <c r="I117" s="46">
        <v>4627</v>
      </c>
      <c r="J117" s="46">
        <v>546</v>
      </c>
      <c r="K117" s="46">
        <v>0</v>
      </c>
      <c r="L117" s="47">
        <v>1427</v>
      </c>
      <c r="M117" s="46">
        <v>0</v>
      </c>
      <c r="N117" s="46">
        <f t="shared" si="1"/>
        <v>333042</v>
      </c>
    </row>
    <row r="118" spans="1:14" ht="25.2" x14ac:dyDescent="0.3">
      <c r="A118" s="48" t="s">
        <v>222</v>
      </c>
      <c r="B118" s="45" t="s">
        <v>223</v>
      </c>
      <c r="C118" s="46">
        <v>86868</v>
      </c>
      <c r="D118" s="46">
        <v>36580</v>
      </c>
      <c r="E118" s="46">
        <v>2822</v>
      </c>
      <c r="F118" s="46">
        <v>4116</v>
      </c>
      <c r="G118" s="46">
        <v>1767</v>
      </c>
      <c r="H118" s="46">
        <v>337</v>
      </c>
      <c r="I118" s="46">
        <v>1248</v>
      </c>
      <c r="J118" s="46">
        <v>232</v>
      </c>
      <c r="K118" s="46">
        <v>0</v>
      </c>
      <c r="L118" s="47">
        <v>18210</v>
      </c>
      <c r="M118" s="46">
        <v>0</v>
      </c>
      <c r="N118" s="46">
        <f t="shared" si="1"/>
        <v>152180</v>
      </c>
    </row>
    <row r="119" spans="1:14" ht="25.2" x14ac:dyDescent="0.3">
      <c r="A119" s="48" t="s">
        <v>224</v>
      </c>
      <c r="B119" s="45" t="s">
        <v>225</v>
      </c>
      <c r="C119" s="46">
        <v>144738</v>
      </c>
      <c r="D119" s="46">
        <v>52870</v>
      </c>
      <c r="E119" s="46">
        <v>4561</v>
      </c>
      <c r="F119" s="46">
        <v>6782</v>
      </c>
      <c r="G119" s="46">
        <v>2515</v>
      </c>
      <c r="H119" s="46">
        <v>559</v>
      </c>
      <c r="I119" s="46">
        <v>1764</v>
      </c>
      <c r="J119" s="46">
        <v>368</v>
      </c>
      <c r="K119" s="46">
        <v>0</v>
      </c>
      <c r="L119" s="47">
        <v>0</v>
      </c>
      <c r="M119" s="46">
        <v>0</v>
      </c>
      <c r="N119" s="46">
        <f t="shared" si="1"/>
        <v>214157</v>
      </c>
    </row>
    <row r="120" spans="1:14" ht="25.2" x14ac:dyDescent="0.3">
      <c r="A120" s="48" t="s">
        <v>226</v>
      </c>
      <c r="B120" s="45" t="s">
        <v>227</v>
      </c>
      <c r="C120" s="46">
        <v>261716</v>
      </c>
      <c r="D120" s="46">
        <v>96534</v>
      </c>
      <c r="E120" s="46">
        <v>6390</v>
      </c>
      <c r="F120" s="46">
        <v>11117</v>
      </c>
      <c r="G120" s="46">
        <v>6976</v>
      </c>
      <c r="H120" s="46">
        <v>959</v>
      </c>
      <c r="I120" s="46">
        <v>4387</v>
      </c>
      <c r="J120" s="46">
        <v>584</v>
      </c>
      <c r="K120" s="46">
        <v>0</v>
      </c>
      <c r="L120" s="47">
        <v>0</v>
      </c>
      <c r="M120" s="46">
        <v>0</v>
      </c>
      <c r="N120" s="46">
        <f t="shared" si="1"/>
        <v>388663</v>
      </c>
    </row>
    <row r="121" spans="1:14" ht="25.2" x14ac:dyDescent="0.3">
      <c r="A121" s="48" t="s">
        <v>228</v>
      </c>
      <c r="B121" s="45" t="s">
        <v>229</v>
      </c>
      <c r="C121" s="46">
        <v>327880</v>
      </c>
      <c r="D121" s="46">
        <v>173410</v>
      </c>
      <c r="E121" s="46">
        <v>12684</v>
      </c>
      <c r="F121" s="46">
        <v>16498</v>
      </c>
      <c r="G121" s="46">
        <v>3946</v>
      </c>
      <c r="H121" s="46">
        <v>1348</v>
      </c>
      <c r="I121" s="46">
        <v>2594</v>
      </c>
      <c r="J121" s="46">
        <v>914</v>
      </c>
      <c r="K121" s="46">
        <v>0</v>
      </c>
      <c r="L121" s="47">
        <v>0</v>
      </c>
      <c r="M121" s="46">
        <v>0</v>
      </c>
      <c r="N121" s="46">
        <f t="shared" si="1"/>
        <v>539274</v>
      </c>
    </row>
    <row r="122" spans="1:14" ht="25.2" x14ac:dyDescent="0.3">
      <c r="A122" s="48" t="s">
        <v>230</v>
      </c>
      <c r="B122" s="45" t="s">
        <v>231</v>
      </c>
      <c r="C122" s="46">
        <v>250210</v>
      </c>
      <c r="D122" s="46">
        <v>156483</v>
      </c>
      <c r="E122" s="46">
        <v>2762</v>
      </c>
      <c r="F122" s="46">
        <v>9185</v>
      </c>
      <c r="G122" s="46">
        <v>4557</v>
      </c>
      <c r="H122" s="46">
        <v>785</v>
      </c>
      <c r="I122" s="46">
        <v>5315</v>
      </c>
      <c r="J122" s="46">
        <v>536</v>
      </c>
      <c r="K122" s="46">
        <v>0</v>
      </c>
      <c r="L122" s="47">
        <v>19550</v>
      </c>
      <c r="M122" s="46">
        <v>0</v>
      </c>
      <c r="N122" s="46">
        <f t="shared" si="1"/>
        <v>449383</v>
      </c>
    </row>
    <row r="123" spans="1:14" ht="25.2" x14ac:dyDescent="0.3">
      <c r="A123" s="48" t="s">
        <v>232</v>
      </c>
      <c r="B123" s="45" t="s">
        <v>233</v>
      </c>
      <c r="C123" s="46">
        <v>82702</v>
      </c>
      <c r="D123" s="46">
        <v>38703</v>
      </c>
      <c r="E123" s="46">
        <v>3306</v>
      </c>
      <c r="F123" s="46">
        <v>4246</v>
      </c>
      <c r="G123" s="46">
        <v>1006</v>
      </c>
      <c r="H123" s="46">
        <v>342</v>
      </c>
      <c r="I123" s="46">
        <v>687</v>
      </c>
      <c r="J123" s="46">
        <v>241</v>
      </c>
      <c r="K123" s="46">
        <v>0</v>
      </c>
      <c r="L123" s="47">
        <v>3776</v>
      </c>
      <c r="M123" s="46">
        <v>0</v>
      </c>
      <c r="N123" s="46">
        <f t="shared" si="1"/>
        <v>135009</v>
      </c>
    </row>
    <row r="124" spans="1:14" ht="25.2" x14ac:dyDescent="0.3">
      <c r="A124" s="48" t="s">
        <v>234</v>
      </c>
      <c r="B124" s="45" t="s">
        <v>235</v>
      </c>
      <c r="C124" s="46">
        <v>380718</v>
      </c>
      <c r="D124" s="46">
        <v>201720</v>
      </c>
      <c r="E124" s="46">
        <v>2157</v>
      </c>
      <c r="F124" s="46">
        <v>12774</v>
      </c>
      <c r="G124" s="46">
        <v>12246</v>
      </c>
      <c r="H124" s="46">
        <v>1136</v>
      </c>
      <c r="I124" s="46">
        <v>11208</v>
      </c>
      <c r="J124" s="46">
        <v>770</v>
      </c>
      <c r="K124" s="46">
        <v>0</v>
      </c>
      <c r="L124" s="47">
        <v>0</v>
      </c>
      <c r="M124" s="46">
        <v>0</v>
      </c>
      <c r="N124" s="46">
        <f t="shared" si="1"/>
        <v>622729</v>
      </c>
    </row>
    <row r="125" spans="1:14" ht="25.2" x14ac:dyDescent="0.3">
      <c r="A125" s="48" t="s">
        <v>236</v>
      </c>
      <c r="B125" s="45" t="s">
        <v>237</v>
      </c>
      <c r="C125" s="46">
        <v>225080</v>
      </c>
      <c r="D125" s="46">
        <v>60383</v>
      </c>
      <c r="E125" s="46">
        <v>5556</v>
      </c>
      <c r="F125" s="46">
        <v>9819</v>
      </c>
      <c r="G125" s="46">
        <v>7707</v>
      </c>
      <c r="H125" s="46">
        <v>812</v>
      </c>
      <c r="I125" s="46">
        <v>4639</v>
      </c>
      <c r="J125" s="46">
        <v>551</v>
      </c>
      <c r="K125" s="46">
        <v>0</v>
      </c>
      <c r="L125" s="47">
        <v>0</v>
      </c>
      <c r="M125" s="46">
        <v>0</v>
      </c>
      <c r="N125" s="46">
        <f t="shared" si="1"/>
        <v>314547</v>
      </c>
    </row>
    <row r="126" spans="1:14" ht="25.2" x14ac:dyDescent="0.3">
      <c r="A126" s="48" t="s">
        <v>238</v>
      </c>
      <c r="B126" s="45" t="s">
        <v>239</v>
      </c>
      <c r="C126" s="46">
        <v>154822</v>
      </c>
      <c r="D126" s="46">
        <v>64404</v>
      </c>
      <c r="E126" s="46">
        <v>4644</v>
      </c>
      <c r="F126" s="46">
        <v>7149</v>
      </c>
      <c r="G126" s="46">
        <v>3946</v>
      </c>
      <c r="H126" s="46">
        <v>589</v>
      </c>
      <c r="I126" s="46">
        <v>2445</v>
      </c>
      <c r="J126" s="46">
        <v>399</v>
      </c>
      <c r="K126" s="46">
        <v>0</v>
      </c>
      <c r="L126" s="47">
        <v>7756</v>
      </c>
      <c r="M126" s="46">
        <v>0</v>
      </c>
      <c r="N126" s="46">
        <f t="shared" si="1"/>
        <v>246154</v>
      </c>
    </row>
    <row r="127" spans="1:14" ht="25.2" x14ac:dyDescent="0.3">
      <c r="A127" s="48" t="s">
        <v>240</v>
      </c>
      <c r="B127" s="45" t="s">
        <v>241</v>
      </c>
      <c r="C127" s="46">
        <v>375862</v>
      </c>
      <c r="D127" s="46">
        <v>130376</v>
      </c>
      <c r="E127" s="46">
        <v>7005</v>
      </c>
      <c r="F127" s="46">
        <v>14777</v>
      </c>
      <c r="G127" s="46">
        <v>4114</v>
      </c>
      <c r="H127" s="46">
        <v>1307</v>
      </c>
      <c r="I127" s="46">
        <v>5034</v>
      </c>
      <c r="J127" s="46">
        <v>874</v>
      </c>
      <c r="K127" s="46">
        <v>0</v>
      </c>
      <c r="L127" s="47">
        <v>19804</v>
      </c>
      <c r="M127" s="46">
        <v>0</v>
      </c>
      <c r="N127" s="46">
        <f t="shared" si="1"/>
        <v>559153</v>
      </c>
    </row>
    <row r="128" spans="1:14" ht="25.2" x14ac:dyDescent="0.3">
      <c r="A128" s="48" t="s">
        <v>242</v>
      </c>
      <c r="B128" s="45" t="s">
        <v>243</v>
      </c>
      <c r="C128" s="46">
        <v>81248</v>
      </c>
      <c r="D128" s="46">
        <v>44889</v>
      </c>
      <c r="E128" s="46">
        <v>3685</v>
      </c>
      <c r="F128" s="46">
        <v>4403</v>
      </c>
      <c r="G128" s="46">
        <v>635</v>
      </c>
      <c r="H128" s="46">
        <v>350</v>
      </c>
      <c r="I128" s="46">
        <v>407</v>
      </c>
      <c r="J128" s="46">
        <v>255</v>
      </c>
      <c r="K128" s="46">
        <v>0</v>
      </c>
      <c r="L128" s="47">
        <v>0</v>
      </c>
      <c r="M128" s="46">
        <v>0</v>
      </c>
      <c r="N128" s="46">
        <f t="shared" si="1"/>
        <v>135872</v>
      </c>
    </row>
    <row r="129" spans="1:14" ht="25.2" x14ac:dyDescent="0.3">
      <c r="A129" s="48" t="s">
        <v>244</v>
      </c>
      <c r="B129" s="45" t="s">
        <v>245</v>
      </c>
      <c r="C129" s="46">
        <v>90026</v>
      </c>
      <c r="D129" s="46">
        <v>50967</v>
      </c>
      <c r="E129" s="46">
        <v>3768</v>
      </c>
      <c r="F129" s="46">
        <v>4732</v>
      </c>
      <c r="G129" s="46">
        <v>509</v>
      </c>
      <c r="H129" s="46">
        <v>376</v>
      </c>
      <c r="I129" s="46">
        <v>510</v>
      </c>
      <c r="J129" s="46">
        <v>265</v>
      </c>
      <c r="K129" s="46">
        <v>0</v>
      </c>
      <c r="L129" s="47">
        <v>7208</v>
      </c>
      <c r="M129" s="46">
        <v>0</v>
      </c>
      <c r="N129" s="46">
        <f t="shared" si="1"/>
        <v>158361</v>
      </c>
    </row>
    <row r="130" spans="1:14" ht="25.2" x14ac:dyDescent="0.3">
      <c r="A130" s="48" t="s">
        <v>246</v>
      </c>
      <c r="B130" s="45" t="s">
        <v>247</v>
      </c>
      <c r="C130" s="46">
        <v>90116</v>
      </c>
      <c r="D130" s="46">
        <v>40896</v>
      </c>
      <c r="E130" s="46">
        <v>3625</v>
      </c>
      <c r="F130" s="46">
        <v>4637</v>
      </c>
      <c r="G130" s="46">
        <v>1006</v>
      </c>
      <c r="H130" s="46">
        <v>373</v>
      </c>
      <c r="I130" s="46">
        <v>710</v>
      </c>
      <c r="J130" s="46">
        <v>262</v>
      </c>
      <c r="K130" s="46">
        <v>0</v>
      </c>
      <c r="L130" s="47">
        <v>6654</v>
      </c>
      <c r="M130" s="46">
        <v>0</v>
      </c>
      <c r="N130" s="46">
        <f t="shared" si="1"/>
        <v>148279</v>
      </c>
    </row>
    <row r="131" spans="1:14" ht="25.2" x14ac:dyDescent="0.3">
      <c r="A131" s="48" t="s">
        <v>248</v>
      </c>
      <c r="B131" s="45" t="s">
        <v>249</v>
      </c>
      <c r="C131" s="46">
        <v>79744</v>
      </c>
      <c r="D131" s="46">
        <v>49468</v>
      </c>
      <c r="E131" s="46">
        <v>2809</v>
      </c>
      <c r="F131" s="46">
        <v>3877</v>
      </c>
      <c r="G131" s="46">
        <v>910</v>
      </c>
      <c r="H131" s="46">
        <v>318</v>
      </c>
      <c r="I131" s="46">
        <v>767</v>
      </c>
      <c r="J131" s="46">
        <v>225</v>
      </c>
      <c r="K131" s="46">
        <v>0</v>
      </c>
      <c r="L131" s="47">
        <v>2780</v>
      </c>
      <c r="M131" s="46">
        <v>0</v>
      </c>
      <c r="N131" s="46">
        <f t="shared" si="1"/>
        <v>140898</v>
      </c>
    </row>
    <row r="132" spans="1:14" ht="25.2" x14ac:dyDescent="0.3">
      <c r="A132" s="48" t="s">
        <v>250</v>
      </c>
      <c r="B132" s="45" t="s">
        <v>251</v>
      </c>
      <c r="C132" s="46">
        <v>160026</v>
      </c>
      <c r="D132" s="46">
        <v>90373</v>
      </c>
      <c r="E132" s="46">
        <v>3603</v>
      </c>
      <c r="F132" s="46">
        <v>6778</v>
      </c>
      <c r="G132" s="46">
        <v>4371</v>
      </c>
      <c r="H132" s="46">
        <v>567</v>
      </c>
      <c r="I132" s="46">
        <v>3167</v>
      </c>
      <c r="J132" s="46">
        <v>390</v>
      </c>
      <c r="K132" s="46">
        <v>0</v>
      </c>
      <c r="L132" s="47">
        <v>0</v>
      </c>
      <c r="M132" s="46">
        <v>0</v>
      </c>
      <c r="N132" s="46">
        <f t="shared" si="1"/>
        <v>269275</v>
      </c>
    </row>
    <row r="133" spans="1:14" x14ac:dyDescent="0.3">
      <c r="A133" s="48" t="s">
        <v>252</v>
      </c>
      <c r="B133" s="45" t="s">
        <v>253</v>
      </c>
      <c r="C133" s="46">
        <v>826500</v>
      </c>
      <c r="D133" s="46">
        <v>279952</v>
      </c>
      <c r="E133" s="46">
        <v>8591</v>
      </c>
      <c r="F133" s="46">
        <v>29508</v>
      </c>
      <c r="G133" s="46">
        <v>31073</v>
      </c>
      <c r="H133" s="46">
        <v>2611</v>
      </c>
      <c r="I133" s="46">
        <v>21808</v>
      </c>
      <c r="J133" s="46">
        <v>1774</v>
      </c>
      <c r="K133" s="46">
        <v>0</v>
      </c>
      <c r="L133" s="47">
        <v>163036</v>
      </c>
      <c r="M133" s="46">
        <v>0</v>
      </c>
      <c r="N133" s="46">
        <f t="shared" si="1"/>
        <v>1364853</v>
      </c>
    </row>
    <row r="134" spans="1:14" ht="25.2" x14ac:dyDescent="0.3">
      <c r="A134" s="48" t="s">
        <v>254</v>
      </c>
      <c r="B134" s="45" t="s">
        <v>255</v>
      </c>
      <c r="C134" s="46">
        <v>553558</v>
      </c>
      <c r="D134" s="46">
        <v>257233</v>
      </c>
      <c r="E134" s="46">
        <v>11485</v>
      </c>
      <c r="F134" s="46">
        <v>22721</v>
      </c>
      <c r="G134" s="46">
        <v>19228</v>
      </c>
      <c r="H134" s="46">
        <v>1943</v>
      </c>
      <c r="I134" s="46">
        <v>12307</v>
      </c>
      <c r="J134" s="46">
        <v>1246</v>
      </c>
      <c r="K134" s="46">
        <v>0</v>
      </c>
      <c r="L134" s="47">
        <v>0</v>
      </c>
      <c r="M134" s="46">
        <v>0</v>
      </c>
      <c r="N134" s="46">
        <f t="shared" si="1"/>
        <v>879721</v>
      </c>
    </row>
    <row r="135" spans="1:14" ht="25.2" x14ac:dyDescent="0.3">
      <c r="A135" s="48" t="s">
        <v>256</v>
      </c>
      <c r="B135" s="45" t="s">
        <v>257</v>
      </c>
      <c r="C135" s="46">
        <v>248232</v>
      </c>
      <c r="D135" s="46">
        <v>95736</v>
      </c>
      <c r="E135" s="46">
        <v>5531</v>
      </c>
      <c r="F135" s="46">
        <v>10458</v>
      </c>
      <c r="G135" s="46">
        <v>8809</v>
      </c>
      <c r="H135" s="46">
        <v>880</v>
      </c>
      <c r="I135" s="46">
        <v>5378</v>
      </c>
      <c r="J135" s="46">
        <v>587</v>
      </c>
      <c r="K135" s="46">
        <v>0</v>
      </c>
      <c r="L135" s="47">
        <v>8993</v>
      </c>
      <c r="M135" s="46">
        <v>0</v>
      </c>
      <c r="N135" s="46">
        <f t="shared" si="1"/>
        <v>384604</v>
      </c>
    </row>
    <row r="136" spans="1:14" ht="25.2" x14ac:dyDescent="0.3">
      <c r="A136" s="48" t="s">
        <v>258</v>
      </c>
      <c r="B136" s="45" t="s">
        <v>259</v>
      </c>
      <c r="C136" s="46">
        <v>129148</v>
      </c>
      <c r="D136" s="46">
        <v>49627</v>
      </c>
      <c r="E136" s="46">
        <v>4721</v>
      </c>
      <c r="F136" s="46">
        <v>6328</v>
      </c>
      <c r="G136" s="46">
        <v>1725</v>
      </c>
      <c r="H136" s="46">
        <v>523</v>
      </c>
      <c r="I136" s="46">
        <v>1065</v>
      </c>
      <c r="J136" s="46">
        <v>340</v>
      </c>
      <c r="K136" s="46">
        <v>0</v>
      </c>
      <c r="L136" s="47">
        <v>0</v>
      </c>
      <c r="M136" s="46">
        <v>0</v>
      </c>
      <c r="N136" s="46">
        <f t="shared" si="1"/>
        <v>193477</v>
      </c>
    </row>
    <row r="137" spans="1:14" ht="25.2" x14ac:dyDescent="0.3">
      <c r="A137" s="48" t="s">
        <v>260</v>
      </c>
      <c r="B137" s="45" t="s">
        <v>261</v>
      </c>
      <c r="C137" s="46">
        <v>109250</v>
      </c>
      <c r="D137" s="46">
        <v>65119</v>
      </c>
      <c r="E137" s="46">
        <v>4008</v>
      </c>
      <c r="F137" s="46">
        <v>5392</v>
      </c>
      <c r="G137" s="46">
        <v>1796</v>
      </c>
      <c r="H137" s="46">
        <v>440</v>
      </c>
      <c r="I137" s="46">
        <v>1237</v>
      </c>
      <c r="J137" s="46">
        <v>333</v>
      </c>
      <c r="K137" s="46">
        <v>0</v>
      </c>
      <c r="L137" s="47">
        <v>0</v>
      </c>
      <c r="M137" s="46">
        <v>0</v>
      </c>
      <c r="N137" s="46">
        <f t="shared" si="1"/>
        <v>187575</v>
      </c>
    </row>
    <row r="138" spans="1:14" ht="25.2" x14ac:dyDescent="0.3">
      <c r="A138" s="48" t="s">
        <v>262</v>
      </c>
      <c r="B138" s="45" t="s">
        <v>263</v>
      </c>
      <c r="C138" s="46">
        <v>136892</v>
      </c>
      <c r="D138" s="46">
        <v>81604</v>
      </c>
      <c r="E138" s="46">
        <v>2067</v>
      </c>
      <c r="F138" s="46">
        <v>5029</v>
      </c>
      <c r="G138" s="46">
        <v>515</v>
      </c>
      <c r="H138" s="46">
        <v>468</v>
      </c>
      <c r="I138" s="46">
        <v>1420</v>
      </c>
      <c r="J138" s="46">
        <v>249</v>
      </c>
      <c r="K138" s="46">
        <v>0</v>
      </c>
      <c r="L138" s="47">
        <v>0</v>
      </c>
      <c r="M138" s="46">
        <v>0</v>
      </c>
      <c r="N138" s="46">
        <f t="shared" si="1"/>
        <v>228244</v>
      </c>
    </row>
    <row r="139" spans="1:14" ht="25.2" x14ac:dyDescent="0.3">
      <c r="A139" s="48" t="s">
        <v>264</v>
      </c>
      <c r="B139" s="45" t="s">
        <v>265</v>
      </c>
      <c r="C139" s="46">
        <v>318952</v>
      </c>
      <c r="D139" s="46">
        <v>127568</v>
      </c>
      <c r="E139" s="46">
        <v>9490</v>
      </c>
      <c r="F139" s="46">
        <v>14690</v>
      </c>
      <c r="G139" s="46">
        <v>8324</v>
      </c>
      <c r="H139" s="46">
        <v>1208</v>
      </c>
      <c r="I139" s="46">
        <v>5263</v>
      </c>
      <c r="J139" s="46">
        <v>822</v>
      </c>
      <c r="K139" s="46">
        <v>0</v>
      </c>
      <c r="L139" s="47">
        <v>0</v>
      </c>
      <c r="M139" s="46">
        <v>0</v>
      </c>
      <c r="N139" s="46">
        <f t="shared" ref="N139:N202" si="2">SUM(C139:M139)</f>
        <v>486317</v>
      </c>
    </row>
    <row r="140" spans="1:14" ht="25.2" x14ac:dyDescent="0.3">
      <c r="A140" s="48" t="s">
        <v>266</v>
      </c>
      <c r="B140" s="45" t="s">
        <v>267</v>
      </c>
      <c r="C140" s="46">
        <v>606856</v>
      </c>
      <c r="D140" s="46">
        <v>230513</v>
      </c>
      <c r="E140" s="46">
        <v>15521</v>
      </c>
      <c r="F140" s="46">
        <v>26357</v>
      </c>
      <c r="G140" s="46">
        <v>16611</v>
      </c>
      <c r="H140" s="46">
        <v>2232</v>
      </c>
      <c r="I140" s="46">
        <v>10967</v>
      </c>
      <c r="J140" s="46">
        <v>1503</v>
      </c>
      <c r="K140" s="46">
        <v>0</v>
      </c>
      <c r="L140" s="47">
        <v>0</v>
      </c>
      <c r="M140" s="46">
        <v>0</v>
      </c>
      <c r="N140" s="46">
        <f t="shared" si="2"/>
        <v>910560</v>
      </c>
    </row>
    <row r="141" spans="1:14" ht="25.2" x14ac:dyDescent="0.3">
      <c r="A141" s="48" t="s">
        <v>268</v>
      </c>
      <c r="B141" s="45" t="s">
        <v>269</v>
      </c>
      <c r="C141" s="46">
        <v>196924</v>
      </c>
      <c r="D141" s="46">
        <v>61888</v>
      </c>
      <c r="E141" s="46">
        <v>0</v>
      </c>
      <c r="F141" s="46">
        <v>6316</v>
      </c>
      <c r="G141" s="46">
        <v>1563</v>
      </c>
      <c r="H141" s="46">
        <v>519</v>
      </c>
      <c r="I141" s="46">
        <v>4742</v>
      </c>
      <c r="J141" s="46">
        <v>340</v>
      </c>
      <c r="K141" s="46">
        <v>0</v>
      </c>
      <c r="L141" s="47">
        <v>0</v>
      </c>
      <c r="M141" s="46">
        <v>0</v>
      </c>
      <c r="N141" s="46">
        <f t="shared" si="2"/>
        <v>272292</v>
      </c>
    </row>
    <row r="142" spans="1:14" ht="25.2" x14ac:dyDescent="0.3">
      <c r="A142" s="48" t="s">
        <v>270</v>
      </c>
      <c r="B142" s="45" t="s">
        <v>271</v>
      </c>
      <c r="C142" s="46">
        <v>229768</v>
      </c>
      <c r="D142" s="46">
        <v>77908</v>
      </c>
      <c r="E142" s="46">
        <v>5566</v>
      </c>
      <c r="F142" s="46">
        <v>9979</v>
      </c>
      <c r="G142" s="46">
        <v>5982</v>
      </c>
      <c r="H142" s="46">
        <v>824</v>
      </c>
      <c r="I142" s="46">
        <v>4295</v>
      </c>
      <c r="J142" s="46">
        <v>576</v>
      </c>
      <c r="K142" s="46">
        <v>0</v>
      </c>
      <c r="L142" s="47">
        <v>0</v>
      </c>
      <c r="M142" s="46">
        <v>0</v>
      </c>
      <c r="N142" s="46">
        <f t="shared" si="2"/>
        <v>334898</v>
      </c>
    </row>
    <row r="143" spans="1:14" ht="25.2" x14ac:dyDescent="0.3">
      <c r="A143" s="48" t="s">
        <v>272</v>
      </c>
      <c r="B143" s="45" t="s">
        <v>273</v>
      </c>
      <c r="C143" s="46">
        <v>1054390</v>
      </c>
      <c r="D143" s="46">
        <v>303921</v>
      </c>
      <c r="E143" s="46">
        <v>14194</v>
      </c>
      <c r="F143" s="46">
        <v>39775</v>
      </c>
      <c r="G143" s="46">
        <v>48373</v>
      </c>
      <c r="H143" s="46">
        <v>3413</v>
      </c>
      <c r="I143" s="46">
        <v>29809</v>
      </c>
      <c r="J143" s="46">
        <v>2234</v>
      </c>
      <c r="K143" s="46">
        <v>0</v>
      </c>
      <c r="L143" s="47">
        <v>0</v>
      </c>
      <c r="M143" s="46">
        <v>0</v>
      </c>
      <c r="N143" s="46">
        <f t="shared" si="2"/>
        <v>1496109</v>
      </c>
    </row>
    <row r="144" spans="1:14" ht="25.2" x14ac:dyDescent="0.3">
      <c r="A144" s="48" t="s">
        <v>274</v>
      </c>
      <c r="B144" s="45" t="s">
        <v>275</v>
      </c>
      <c r="C144" s="46">
        <v>288698</v>
      </c>
      <c r="D144" s="46">
        <v>52217</v>
      </c>
      <c r="E144" s="46">
        <v>4294</v>
      </c>
      <c r="F144" s="46">
        <v>11115</v>
      </c>
      <c r="G144" s="46">
        <v>11551</v>
      </c>
      <c r="H144" s="46">
        <v>947</v>
      </c>
      <c r="I144" s="46">
        <v>8167</v>
      </c>
      <c r="J144" s="46">
        <v>628</v>
      </c>
      <c r="K144" s="46">
        <v>0</v>
      </c>
      <c r="L144" s="47">
        <v>0</v>
      </c>
      <c r="M144" s="46">
        <v>0</v>
      </c>
      <c r="N144" s="46">
        <f t="shared" si="2"/>
        <v>377617</v>
      </c>
    </row>
    <row r="145" spans="1:14" x14ac:dyDescent="0.3">
      <c r="A145" s="48" t="s">
        <v>276</v>
      </c>
      <c r="B145" s="45" t="s">
        <v>277</v>
      </c>
      <c r="C145" s="46">
        <v>525950</v>
      </c>
      <c r="D145" s="46">
        <v>286326</v>
      </c>
      <c r="E145" s="46">
        <v>10774</v>
      </c>
      <c r="F145" s="46">
        <v>21573</v>
      </c>
      <c r="G145" s="46">
        <v>17737</v>
      </c>
      <c r="H145" s="46">
        <v>1837</v>
      </c>
      <c r="I145" s="46">
        <v>11918</v>
      </c>
      <c r="J145" s="46">
        <v>1194</v>
      </c>
      <c r="K145" s="46">
        <v>0</v>
      </c>
      <c r="L145" s="47">
        <v>0</v>
      </c>
      <c r="M145" s="46">
        <v>0</v>
      </c>
      <c r="N145" s="46">
        <f t="shared" si="2"/>
        <v>877309</v>
      </c>
    </row>
    <row r="146" spans="1:14" ht="25.2" x14ac:dyDescent="0.3">
      <c r="A146" s="48" t="s">
        <v>278</v>
      </c>
      <c r="B146" s="45" t="s">
        <v>279</v>
      </c>
      <c r="C146" s="46">
        <v>243956</v>
      </c>
      <c r="D146" s="46">
        <v>96384</v>
      </c>
      <c r="E146" s="46">
        <v>5138</v>
      </c>
      <c r="F146" s="46">
        <v>10035</v>
      </c>
      <c r="G146" s="46">
        <v>5347</v>
      </c>
      <c r="H146" s="46">
        <v>859</v>
      </c>
      <c r="I146" s="46">
        <v>4381</v>
      </c>
      <c r="J146" s="46">
        <v>625</v>
      </c>
      <c r="K146" s="46">
        <v>0</v>
      </c>
      <c r="L146" s="47">
        <v>5604</v>
      </c>
      <c r="M146" s="46">
        <v>0</v>
      </c>
      <c r="N146" s="46">
        <f t="shared" si="2"/>
        <v>372329</v>
      </c>
    </row>
    <row r="147" spans="1:14" ht="25.2" x14ac:dyDescent="0.3">
      <c r="A147" s="48" t="s">
        <v>280</v>
      </c>
      <c r="B147" s="45" t="s">
        <v>281</v>
      </c>
      <c r="C147" s="46">
        <v>68196</v>
      </c>
      <c r="D147" s="46">
        <v>38149</v>
      </c>
      <c r="E147" s="46">
        <v>2919</v>
      </c>
      <c r="F147" s="46">
        <v>3600</v>
      </c>
      <c r="G147" s="46">
        <v>683</v>
      </c>
      <c r="H147" s="46">
        <v>288</v>
      </c>
      <c r="I147" s="46">
        <v>458</v>
      </c>
      <c r="J147" s="46">
        <v>211</v>
      </c>
      <c r="K147" s="46">
        <v>0</v>
      </c>
      <c r="L147" s="47">
        <v>0</v>
      </c>
      <c r="M147" s="46">
        <v>0</v>
      </c>
      <c r="N147" s="46">
        <f t="shared" si="2"/>
        <v>114504</v>
      </c>
    </row>
    <row r="148" spans="1:14" ht="25.2" x14ac:dyDescent="0.3">
      <c r="A148" s="48" t="s">
        <v>282</v>
      </c>
      <c r="B148" s="45" t="s">
        <v>283</v>
      </c>
      <c r="C148" s="46">
        <v>156846</v>
      </c>
      <c r="D148" s="46">
        <v>53529</v>
      </c>
      <c r="E148" s="46">
        <v>5393</v>
      </c>
      <c r="F148" s="46">
        <v>7598</v>
      </c>
      <c r="G148" s="46">
        <v>3455</v>
      </c>
      <c r="H148" s="46">
        <v>619</v>
      </c>
      <c r="I148" s="46">
        <v>2067</v>
      </c>
      <c r="J148" s="46">
        <v>426</v>
      </c>
      <c r="K148" s="46">
        <v>0</v>
      </c>
      <c r="L148" s="47">
        <v>0</v>
      </c>
      <c r="M148" s="46">
        <v>0</v>
      </c>
      <c r="N148" s="46">
        <f t="shared" si="2"/>
        <v>229933</v>
      </c>
    </row>
    <row r="149" spans="1:14" ht="25.2" x14ac:dyDescent="0.3">
      <c r="A149" s="48" t="s">
        <v>284</v>
      </c>
      <c r="B149" s="45" t="s">
        <v>285</v>
      </c>
      <c r="C149" s="46">
        <v>71166</v>
      </c>
      <c r="D149" s="46">
        <v>31450</v>
      </c>
      <c r="E149" s="46">
        <v>2524</v>
      </c>
      <c r="F149" s="46">
        <v>3497</v>
      </c>
      <c r="G149" s="46">
        <v>1234</v>
      </c>
      <c r="H149" s="46">
        <v>283</v>
      </c>
      <c r="I149" s="46">
        <v>848</v>
      </c>
      <c r="J149" s="46">
        <v>197</v>
      </c>
      <c r="K149" s="46">
        <v>0</v>
      </c>
      <c r="L149" s="47">
        <v>0</v>
      </c>
      <c r="M149" s="46">
        <v>0</v>
      </c>
      <c r="N149" s="46">
        <f t="shared" si="2"/>
        <v>111199</v>
      </c>
    </row>
    <row r="150" spans="1:14" ht="25.2" x14ac:dyDescent="0.3">
      <c r="A150" s="48" t="s">
        <v>286</v>
      </c>
      <c r="B150" s="45" t="s">
        <v>287</v>
      </c>
      <c r="C150" s="46">
        <v>388318</v>
      </c>
      <c r="D150" s="46">
        <v>111697</v>
      </c>
      <c r="E150" s="46">
        <v>6008</v>
      </c>
      <c r="F150" s="46">
        <v>15267</v>
      </c>
      <c r="G150" s="46">
        <v>12096</v>
      </c>
      <c r="H150" s="46">
        <v>1269</v>
      </c>
      <c r="I150" s="46">
        <v>9535</v>
      </c>
      <c r="J150" s="46">
        <v>855</v>
      </c>
      <c r="K150" s="46">
        <v>0</v>
      </c>
      <c r="L150" s="47">
        <v>0</v>
      </c>
      <c r="M150" s="46">
        <v>0</v>
      </c>
      <c r="N150" s="46">
        <f t="shared" si="2"/>
        <v>545045</v>
      </c>
    </row>
    <row r="151" spans="1:14" ht="25.2" x14ac:dyDescent="0.3">
      <c r="A151" s="48" t="s">
        <v>288</v>
      </c>
      <c r="B151" s="45" t="s">
        <v>289</v>
      </c>
      <c r="C151" s="46">
        <v>98648</v>
      </c>
      <c r="D151" s="46">
        <v>40048</v>
      </c>
      <c r="E151" s="46">
        <v>3644</v>
      </c>
      <c r="F151" s="46">
        <v>4908</v>
      </c>
      <c r="G151" s="46">
        <v>1653</v>
      </c>
      <c r="H151" s="46">
        <v>398</v>
      </c>
      <c r="I151" s="46">
        <v>1037</v>
      </c>
      <c r="J151" s="46">
        <v>274</v>
      </c>
      <c r="K151" s="46">
        <v>0</v>
      </c>
      <c r="L151" s="47">
        <v>0</v>
      </c>
      <c r="M151" s="46">
        <v>0</v>
      </c>
      <c r="N151" s="46">
        <f t="shared" si="2"/>
        <v>150610</v>
      </c>
    </row>
    <row r="152" spans="1:14" ht="25.2" x14ac:dyDescent="0.3">
      <c r="A152" s="48" t="s">
        <v>290</v>
      </c>
      <c r="B152" s="45" t="s">
        <v>291</v>
      </c>
      <c r="C152" s="46">
        <v>528630</v>
      </c>
      <c r="D152" s="46">
        <v>199431</v>
      </c>
      <c r="E152" s="46">
        <v>10685</v>
      </c>
      <c r="F152" s="46">
        <v>20336</v>
      </c>
      <c r="G152" s="46">
        <v>13438</v>
      </c>
      <c r="H152" s="46">
        <v>1949</v>
      </c>
      <c r="I152" s="46">
        <v>9083</v>
      </c>
      <c r="J152" s="46">
        <v>1261</v>
      </c>
      <c r="K152" s="46">
        <v>0</v>
      </c>
      <c r="L152" s="47">
        <v>0</v>
      </c>
      <c r="M152" s="46">
        <v>0</v>
      </c>
      <c r="N152" s="46">
        <f t="shared" si="2"/>
        <v>784813</v>
      </c>
    </row>
    <row r="153" spans="1:14" ht="25.2" x14ac:dyDescent="0.3">
      <c r="A153" s="48" t="s">
        <v>292</v>
      </c>
      <c r="B153" s="45" t="s">
        <v>293</v>
      </c>
      <c r="C153" s="46">
        <v>81238</v>
      </c>
      <c r="D153" s="46">
        <v>35229</v>
      </c>
      <c r="E153" s="46">
        <v>2851</v>
      </c>
      <c r="F153" s="46">
        <v>3949</v>
      </c>
      <c r="G153" s="46">
        <v>1485</v>
      </c>
      <c r="H153" s="46">
        <v>323</v>
      </c>
      <c r="I153" s="46">
        <v>979</v>
      </c>
      <c r="J153" s="46">
        <v>232</v>
      </c>
      <c r="K153" s="46">
        <v>0</v>
      </c>
      <c r="L153" s="47">
        <v>2979</v>
      </c>
      <c r="M153" s="46">
        <v>0</v>
      </c>
      <c r="N153" s="46">
        <f t="shared" si="2"/>
        <v>129265</v>
      </c>
    </row>
    <row r="154" spans="1:14" ht="25.2" x14ac:dyDescent="0.3">
      <c r="A154" s="48" t="s">
        <v>294</v>
      </c>
      <c r="B154" s="45" t="s">
        <v>295</v>
      </c>
      <c r="C154" s="46">
        <v>255854</v>
      </c>
      <c r="D154" s="46">
        <v>97543</v>
      </c>
      <c r="E154" s="46">
        <v>2725</v>
      </c>
      <c r="F154" s="46">
        <v>8973</v>
      </c>
      <c r="G154" s="46">
        <v>5389</v>
      </c>
      <c r="H154" s="46">
        <v>822</v>
      </c>
      <c r="I154" s="46">
        <v>5486</v>
      </c>
      <c r="J154" s="46">
        <v>622</v>
      </c>
      <c r="K154" s="46">
        <v>0</v>
      </c>
      <c r="L154" s="47">
        <v>0</v>
      </c>
      <c r="M154" s="46">
        <v>0</v>
      </c>
      <c r="N154" s="46">
        <f t="shared" si="2"/>
        <v>377414</v>
      </c>
    </row>
    <row r="155" spans="1:14" ht="25.2" x14ac:dyDescent="0.3">
      <c r="A155" s="48" t="s">
        <v>296</v>
      </c>
      <c r="B155" s="45" t="s">
        <v>297</v>
      </c>
      <c r="C155" s="46">
        <v>182252</v>
      </c>
      <c r="D155" s="46">
        <v>89890</v>
      </c>
      <c r="E155" s="46">
        <v>5464</v>
      </c>
      <c r="F155" s="46">
        <v>8399</v>
      </c>
      <c r="G155" s="46">
        <v>4593</v>
      </c>
      <c r="H155" s="46">
        <v>693</v>
      </c>
      <c r="I155" s="46">
        <v>2904</v>
      </c>
      <c r="J155" s="46">
        <v>483</v>
      </c>
      <c r="K155" s="46">
        <v>0</v>
      </c>
      <c r="L155" s="47">
        <v>0</v>
      </c>
      <c r="M155" s="46">
        <v>0</v>
      </c>
      <c r="N155" s="46">
        <f t="shared" si="2"/>
        <v>294678</v>
      </c>
    </row>
    <row r="156" spans="1:14" ht="25.2" x14ac:dyDescent="0.3">
      <c r="A156" s="48" t="s">
        <v>298</v>
      </c>
      <c r="B156" s="45" t="s">
        <v>299</v>
      </c>
      <c r="C156" s="46">
        <v>121686</v>
      </c>
      <c r="D156" s="46">
        <v>65233</v>
      </c>
      <c r="E156" s="46">
        <v>3452</v>
      </c>
      <c r="F156" s="46">
        <v>5558</v>
      </c>
      <c r="G156" s="46">
        <v>569</v>
      </c>
      <c r="H156" s="46">
        <v>454</v>
      </c>
      <c r="I156" s="46">
        <v>1208</v>
      </c>
      <c r="J156" s="46">
        <v>307</v>
      </c>
      <c r="K156" s="46">
        <v>0</v>
      </c>
      <c r="L156" s="47">
        <v>10976</v>
      </c>
      <c r="M156" s="46">
        <v>0</v>
      </c>
      <c r="N156" s="46">
        <f t="shared" si="2"/>
        <v>209443</v>
      </c>
    </row>
    <row r="157" spans="1:14" ht="25.2" x14ac:dyDescent="0.3">
      <c r="A157" s="48" t="s">
        <v>300</v>
      </c>
      <c r="B157" s="45" t="s">
        <v>301</v>
      </c>
      <c r="C157" s="46">
        <v>174422</v>
      </c>
      <c r="D157" s="46">
        <v>80253</v>
      </c>
      <c r="E157" s="46">
        <v>5346</v>
      </c>
      <c r="F157" s="46">
        <v>7983</v>
      </c>
      <c r="G157" s="46">
        <v>3246</v>
      </c>
      <c r="H157" s="46">
        <v>675</v>
      </c>
      <c r="I157" s="46">
        <v>2056</v>
      </c>
      <c r="J157" s="46">
        <v>417</v>
      </c>
      <c r="K157" s="46">
        <v>0</v>
      </c>
      <c r="L157" s="47">
        <v>0</v>
      </c>
      <c r="M157" s="46">
        <v>0</v>
      </c>
      <c r="N157" s="46">
        <f t="shared" si="2"/>
        <v>274398</v>
      </c>
    </row>
    <row r="158" spans="1:14" ht="25.2" x14ac:dyDescent="0.3">
      <c r="A158" s="48" t="s">
        <v>302</v>
      </c>
      <c r="B158" s="45" t="s">
        <v>303</v>
      </c>
      <c r="C158" s="46">
        <v>124616</v>
      </c>
      <c r="D158" s="46">
        <v>64439</v>
      </c>
      <c r="E158" s="46">
        <v>3736</v>
      </c>
      <c r="F158" s="46">
        <v>5703</v>
      </c>
      <c r="G158" s="46">
        <v>2898</v>
      </c>
      <c r="H158" s="46">
        <v>477</v>
      </c>
      <c r="I158" s="46">
        <v>1838</v>
      </c>
      <c r="J158" s="46">
        <v>337</v>
      </c>
      <c r="K158" s="46">
        <v>0</v>
      </c>
      <c r="L158" s="47">
        <v>22194</v>
      </c>
      <c r="M158" s="46">
        <v>0</v>
      </c>
      <c r="N158" s="46">
        <f t="shared" si="2"/>
        <v>226238</v>
      </c>
    </row>
    <row r="159" spans="1:14" ht="25.2" x14ac:dyDescent="0.3">
      <c r="A159" s="48" t="s">
        <v>304</v>
      </c>
      <c r="B159" s="45" t="s">
        <v>305</v>
      </c>
      <c r="C159" s="46">
        <v>491532</v>
      </c>
      <c r="D159" s="46">
        <v>130927</v>
      </c>
      <c r="E159" s="46">
        <v>3873</v>
      </c>
      <c r="F159" s="46">
        <v>17116</v>
      </c>
      <c r="G159" s="46">
        <v>17516</v>
      </c>
      <c r="H159" s="46">
        <v>1501</v>
      </c>
      <c r="I159" s="46">
        <v>14655</v>
      </c>
      <c r="J159" s="46">
        <v>922</v>
      </c>
      <c r="K159" s="46">
        <v>0</v>
      </c>
      <c r="L159" s="47">
        <v>0</v>
      </c>
      <c r="M159" s="46">
        <v>0</v>
      </c>
      <c r="N159" s="46">
        <f t="shared" si="2"/>
        <v>678042</v>
      </c>
    </row>
    <row r="160" spans="1:14" ht="25.2" x14ac:dyDescent="0.3">
      <c r="A160" s="48" t="s">
        <v>306</v>
      </c>
      <c r="B160" s="45" t="s">
        <v>307</v>
      </c>
      <c r="C160" s="46">
        <v>63900</v>
      </c>
      <c r="D160" s="46">
        <v>30075</v>
      </c>
      <c r="E160" s="46">
        <v>2810</v>
      </c>
      <c r="F160" s="46">
        <v>3412</v>
      </c>
      <c r="G160" s="46">
        <v>497</v>
      </c>
      <c r="H160" s="46">
        <v>273</v>
      </c>
      <c r="I160" s="46">
        <v>332</v>
      </c>
      <c r="J160" s="46">
        <v>189</v>
      </c>
      <c r="K160" s="46">
        <v>0</v>
      </c>
      <c r="L160" s="47">
        <v>0</v>
      </c>
      <c r="M160" s="46">
        <v>0</v>
      </c>
      <c r="N160" s="46">
        <f t="shared" si="2"/>
        <v>101488</v>
      </c>
    </row>
    <row r="161" spans="1:14" ht="25.2" x14ac:dyDescent="0.3">
      <c r="A161" s="48" t="s">
        <v>308</v>
      </c>
      <c r="B161" s="45" t="s">
        <v>309</v>
      </c>
      <c r="C161" s="46">
        <v>136112</v>
      </c>
      <c r="D161" s="46">
        <v>48240</v>
      </c>
      <c r="E161" s="46">
        <v>4247</v>
      </c>
      <c r="F161" s="46">
        <v>6366</v>
      </c>
      <c r="G161" s="46">
        <v>3677</v>
      </c>
      <c r="H161" s="46">
        <v>523</v>
      </c>
      <c r="I161" s="46">
        <v>2130</v>
      </c>
      <c r="J161" s="46">
        <v>358</v>
      </c>
      <c r="K161" s="46">
        <v>0</v>
      </c>
      <c r="L161" s="47">
        <v>0</v>
      </c>
      <c r="M161" s="46">
        <v>0</v>
      </c>
      <c r="N161" s="46">
        <f t="shared" si="2"/>
        <v>201653</v>
      </c>
    </row>
    <row r="162" spans="1:14" ht="25.2" x14ac:dyDescent="0.3">
      <c r="A162" s="48" t="s">
        <v>310</v>
      </c>
      <c r="B162" s="45" t="s">
        <v>311</v>
      </c>
      <c r="C162" s="46">
        <v>220798</v>
      </c>
      <c r="D162" s="46">
        <v>61000</v>
      </c>
      <c r="E162" s="46">
        <v>4575</v>
      </c>
      <c r="F162" s="46">
        <v>9161</v>
      </c>
      <c r="G162" s="46">
        <v>7521</v>
      </c>
      <c r="H162" s="46">
        <v>768</v>
      </c>
      <c r="I162" s="46">
        <v>5114</v>
      </c>
      <c r="J162" s="46">
        <v>516</v>
      </c>
      <c r="K162" s="46">
        <v>0</v>
      </c>
      <c r="L162" s="47">
        <v>0</v>
      </c>
      <c r="M162" s="46">
        <v>0</v>
      </c>
      <c r="N162" s="46">
        <f t="shared" si="2"/>
        <v>309453</v>
      </c>
    </row>
    <row r="163" spans="1:14" ht="25.2" x14ac:dyDescent="0.3">
      <c r="A163" s="48" t="s">
        <v>312</v>
      </c>
      <c r="B163" s="45" t="s">
        <v>313</v>
      </c>
      <c r="C163" s="46">
        <v>190164</v>
      </c>
      <c r="D163" s="46">
        <v>83092</v>
      </c>
      <c r="E163" s="46">
        <v>4780</v>
      </c>
      <c r="F163" s="46">
        <v>8306</v>
      </c>
      <c r="G163" s="46">
        <v>3767</v>
      </c>
      <c r="H163" s="46">
        <v>691</v>
      </c>
      <c r="I163" s="46">
        <v>3081</v>
      </c>
      <c r="J163" s="46">
        <v>476</v>
      </c>
      <c r="K163" s="46">
        <v>0</v>
      </c>
      <c r="L163" s="47">
        <v>0</v>
      </c>
      <c r="M163" s="46">
        <v>0</v>
      </c>
      <c r="N163" s="46">
        <f t="shared" si="2"/>
        <v>294357</v>
      </c>
    </row>
    <row r="164" spans="1:14" ht="25.2" x14ac:dyDescent="0.3">
      <c r="A164" s="48" t="s">
        <v>314</v>
      </c>
      <c r="B164" s="45" t="s">
        <v>315</v>
      </c>
      <c r="C164" s="46">
        <v>110580</v>
      </c>
      <c r="D164" s="46">
        <v>59370</v>
      </c>
      <c r="E164" s="46">
        <v>4174</v>
      </c>
      <c r="F164" s="46">
        <v>5563</v>
      </c>
      <c r="G164" s="46">
        <v>1695</v>
      </c>
      <c r="H164" s="46">
        <v>448</v>
      </c>
      <c r="I164" s="46">
        <v>1088</v>
      </c>
      <c r="J164" s="46">
        <v>312</v>
      </c>
      <c r="K164" s="46">
        <v>0</v>
      </c>
      <c r="L164" s="47">
        <v>0</v>
      </c>
      <c r="M164" s="46">
        <v>0</v>
      </c>
      <c r="N164" s="46">
        <f t="shared" si="2"/>
        <v>183230</v>
      </c>
    </row>
    <row r="165" spans="1:14" ht="25.2" x14ac:dyDescent="0.3">
      <c r="A165" s="48" t="s">
        <v>316</v>
      </c>
      <c r="B165" s="45" t="s">
        <v>317</v>
      </c>
      <c r="C165" s="46">
        <v>198950</v>
      </c>
      <c r="D165" s="46">
        <v>71646</v>
      </c>
      <c r="E165" s="46">
        <v>5549</v>
      </c>
      <c r="F165" s="46">
        <v>8957</v>
      </c>
      <c r="G165" s="46">
        <v>4868</v>
      </c>
      <c r="H165" s="46">
        <v>742</v>
      </c>
      <c r="I165" s="46">
        <v>3522</v>
      </c>
      <c r="J165" s="46">
        <v>539</v>
      </c>
      <c r="K165" s="46">
        <v>0</v>
      </c>
      <c r="L165" s="47">
        <v>0</v>
      </c>
      <c r="M165" s="46">
        <v>0</v>
      </c>
      <c r="N165" s="46">
        <f t="shared" si="2"/>
        <v>294773</v>
      </c>
    </row>
    <row r="166" spans="1:14" ht="25.2" x14ac:dyDescent="0.3">
      <c r="A166" s="48" t="s">
        <v>318</v>
      </c>
      <c r="B166" s="45" t="s">
        <v>319</v>
      </c>
      <c r="C166" s="46">
        <v>1027342</v>
      </c>
      <c r="D166" s="46">
        <v>270313</v>
      </c>
      <c r="E166" s="46">
        <v>3395</v>
      </c>
      <c r="F166" s="46">
        <v>32598</v>
      </c>
      <c r="G166" s="46">
        <v>19480</v>
      </c>
      <c r="H166" s="46">
        <v>3021</v>
      </c>
      <c r="I166" s="46">
        <v>24952</v>
      </c>
      <c r="J166" s="46">
        <v>1986</v>
      </c>
      <c r="K166" s="46">
        <v>0</v>
      </c>
      <c r="L166" s="47">
        <v>0</v>
      </c>
      <c r="M166" s="46">
        <v>0</v>
      </c>
      <c r="N166" s="46">
        <f t="shared" si="2"/>
        <v>1383087</v>
      </c>
    </row>
    <row r="167" spans="1:14" ht="25.2" x14ac:dyDescent="0.3">
      <c r="A167" s="48" t="s">
        <v>320</v>
      </c>
      <c r="B167" s="45" t="s">
        <v>321</v>
      </c>
      <c r="C167" s="46">
        <v>182672</v>
      </c>
      <c r="D167" s="46">
        <v>69809</v>
      </c>
      <c r="E167" s="46">
        <v>4312</v>
      </c>
      <c r="F167" s="46">
        <v>7936</v>
      </c>
      <c r="G167" s="46">
        <v>3701</v>
      </c>
      <c r="H167" s="46">
        <v>646</v>
      </c>
      <c r="I167" s="46">
        <v>3327</v>
      </c>
      <c r="J167" s="46">
        <v>521</v>
      </c>
      <c r="K167" s="46">
        <v>0</v>
      </c>
      <c r="L167" s="47">
        <v>0</v>
      </c>
      <c r="M167" s="46">
        <v>0</v>
      </c>
      <c r="N167" s="46">
        <f t="shared" si="2"/>
        <v>272924</v>
      </c>
    </row>
    <row r="168" spans="1:14" ht="25.2" x14ac:dyDescent="0.3">
      <c r="A168" s="48" t="s">
        <v>322</v>
      </c>
      <c r="B168" s="45" t="s">
        <v>323</v>
      </c>
      <c r="C168" s="46">
        <v>272992</v>
      </c>
      <c r="D168" s="46">
        <v>73386</v>
      </c>
      <c r="E168" s="46">
        <v>4696</v>
      </c>
      <c r="F168" s="46">
        <v>10841</v>
      </c>
      <c r="G168" s="46">
        <v>8407</v>
      </c>
      <c r="H168" s="46">
        <v>917</v>
      </c>
      <c r="I168" s="46">
        <v>6088</v>
      </c>
      <c r="J168" s="46">
        <v>595</v>
      </c>
      <c r="K168" s="46">
        <v>0</v>
      </c>
      <c r="L168" s="47">
        <v>0</v>
      </c>
      <c r="M168" s="46">
        <v>0</v>
      </c>
      <c r="N168" s="46">
        <f t="shared" si="2"/>
        <v>377922</v>
      </c>
    </row>
    <row r="169" spans="1:14" ht="25.2" x14ac:dyDescent="0.3">
      <c r="A169" s="48" t="s">
        <v>324</v>
      </c>
      <c r="B169" s="45" t="s">
        <v>325</v>
      </c>
      <c r="C169" s="46">
        <v>135384</v>
      </c>
      <c r="D169" s="46">
        <v>56145</v>
      </c>
      <c r="E169" s="46">
        <v>3757</v>
      </c>
      <c r="F169" s="46">
        <v>5986</v>
      </c>
      <c r="G169" s="46">
        <v>2102</v>
      </c>
      <c r="H169" s="46">
        <v>511</v>
      </c>
      <c r="I169" s="46">
        <v>1678</v>
      </c>
      <c r="J169" s="46">
        <v>328</v>
      </c>
      <c r="K169" s="46">
        <v>0</v>
      </c>
      <c r="L169" s="47">
        <v>0</v>
      </c>
      <c r="M169" s="46">
        <v>0</v>
      </c>
      <c r="N169" s="46">
        <f t="shared" si="2"/>
        <v>205891</v>
      </c>
    </row>
    <row r="170" spans="1:14" ht="25.2" x14ac:dyDescent="0.3">
      <c r="A170" s="48" t="s">
        <v>326</v>
      </c>
      <c r="B170" s="45" t="s">
        <v>327</v>
      </c>
      <c r="C170" s="46">
        <v>162138</v>
      </c>
      <c r="D170" s="46">
        <v>49254</v>
      </c>
      <c r="E170" s="46">
        <v>5006</v>
      </c>
      <c r="F170" s="46">
        <v>7558</v>
      </c>
      <c r="G170" s="46">
        <v>4018</v>
      </c>
      <c r="H170" s="46">
        <v>621</v>
      </c>
      <c r="I170" s="46">
        <v>2560</v>
      </c>
      <c r="J170" s="46">
        <v>423</v>
      </c>
      <c r="K170" s="46">
        <v>0</v>
      </c>
      <c r="L170" s="47">
        <v>0</v>
      </c>
      <c r="M170" s="46">
        <v>0</v>
      </c>
      <c r="N170" s="46">
        <f t="shared" si="2"/>
        <v>231578</v>
      </c>
    </row>
    <row r="171" spans="1:14" ht="25.2" x14ac:dyDescent="0.3">
      <c r="A171" s="48" t="s">
        <v>328</v>
      </c>
      <c r="B171" s="45" t="s">
        <v>329</v>
      </c>
      <c r="C171" s="46">
        <v>126248</v>
      </c>
      <c r="D171" s="46">
        <v>42706</v>
      </c>
      <c r="E171" s="46">
        <v>3712</v>
      </c>
      <c r="F171" s="46">
        <v>5770</v>
      </c>
      <c r="G171" s="46">
        <v>3288</v>
      </c>
      <c r="H171" s="46">
        <v>479</v>
      </c>
      <c r="I171" s="46">
        <v>1993</v>
      </c>
      <c r="J171" s="46">
        <v>316</v>
      </c>
      <c r="K171" s="46">
        <v>0</v>
      </c>
      <c r="L171" s="47">
        <v>0</v>
      </c>
      <c r="M171" s="46">
        <v>0</v>
      </c>
      <c r="N171" s="46">
        <f t="shared" si="2"/>
        <v>184512</v>
      </c>
    </row>
    <row r="172" spans="1:14" ht="25.2" x14ac:dyDescent="0.3">
      <c r="A172" s="48" t="s">
        <v>330</v>
      </c>
      <c r="B172" s="45" t="s">
        <v>331</v>
      </c>
      <c r="C172" s="46">
        <v>116556</v>
      </c>
      <c r="D172" s="46">
        <v>90691</v>
      </c>
      <c r="E172" s="46">
        <v>3878</v>
      </c>
      <c r="F172" s="46">
        <v>5570</v>
      </c>
      <c r="G172" s="46">
        <v>2671</v>
      </c>
      <c r="H172" s="46">
        <v>455</v>
      </c>
      <c r="I172" s="46">
        <v>1604</v>
      </c>
      <c r="J172" s="46">
        <v>312</v>
      </c>
      <c r="K172" s="46">
        <v>0</v>
      </c>
      <c r="L172" s="47">
        <v>0</v>
      </c>
      <c r="M172" s="46">
        <v>0</v>
      </c>
      <c r="N172" s="46">
        <f t="shared" si="2"/>
        <v>221737</v>
      </c>
    </row>
    <row r="173" spans="1:14" ht="25.2" x14ac:dyDescent="0.3">
      <c r="A173" s="48" t="s">
        <v>332</v>
      </c>
      <c r="B173" s="45" t="s">
        <v>333</v>
      </c>
      <c r="C173" s="46">
        <v>167288</v>
      </c>
      <c r="D173" s="46">
        <v>49836</v>
      </c>
      <c r="E173" s="46">
        <v>4733</v>
      </c>
      <c r="F173" s="46">
        <v>7551</v>
      </c>
      <c r="G173" s="46">
        <v>4473</v>
      </c>
      <c r="H173" s="46">
        <v>628</v>
      </c>
      <c r="I173" s="46">
        <v>2852</v>
      </c>
      <c r="J173" s="46">
        <v>426</v>
      </c>
      <c r="K173" s="46">
        <v>0</v>
      </c>
      <c r="L173" s="47">
        <v>0</v>
      </c>
      <c r="M173" s="46">
        <v>0</v>
      </c>
      <c r="N173" s="46">
        <f t="shared" si="2"/>
        <v>237787</v>
      </c>
    </row>
    <row r="174" spans="1:14" ht="25.2" x14ac:dyDescent="0.3">
      <c r="A174" s="48" t="s">
        <v>334</v>
      </c>
      <c r="B174" s="45" t="s">
        <v>335</v>
      </c>
      <c r="C174" s="46">
        <v>123712</v>
      </c>
      <c r="D174" s="46">
        <v>82515</v>
      </c>
      <c r="E174" s="46">
        <v>3977</v>
      </c>
      <c r="F174" s="46">
        <v>5836</v>
      </c>
      <c r="G174" s="46">
        <v>2407</v>
      </c>
      <c r="H174" s="46">
        <v>479</v>
      </c>
      <c r="I174" s="46">
        <v>1626</v>
      </c>
      <c r="J174" s="46">
        <v>319</v>
      </c>
      <c r="K174" s="46">
        <v>0</v>
      </c>
      <c r="L174" s="47">
        <v>0</v>
      </c>
      <c r="M174" s="46">
        <v>0</v>
      </c>
      <c r="N174" s="46">
        <f t="shared" si="2"/>
        <v>220871</v>
      </c>
    </row>
    <row r="175" spans="1:14" ht="25.2" x14ac:dyDescent="0.3">
      <c r="A175" s="48" t="s">
        <v>336</v>
      </c>
      <c r="B175" s="45" t="s">
        <v>337</v>
      </c>
      <c r="C175" s="46">
        <v>531350</v>
      </c>
      <c r="D175" s="46">
        <v>158569</v>
      </c>
      <c r="E175" s="46">
        <v>8239</v>
      </c>
      <c r="F175" s="46">
        <v>20826</v>
      </c>
      <c r="G175" s="46">
        <v>17941</v>
      </c>
      <c r="H175" s="46">
        <v>1742</v>
      </c>
      <c r="I175" s="46">
        <v>13859</v>
      </c>
      <c r="J175" s="46">
        <v>1167</v>
      </c>
      <c r="K175" s="46">
        <v>0</v>
      </c>
      <c r="L175" s="47">
        <v>0</v>
      </c>
      <c r="M175" s="46">
        <v>0</v>
      </c>
      <c r="N175" s="46">
        <f t="shared" si="2"/>
        <v>753693</v>
      </c>
    </row>
    <row r="176" spans="1:14" ht="25.2" x14ac:dyDescent="0.3">
      <c r="A176" s="48" t="s">
        <v>338</v>
      </c>
      <c r="B176" s="45" t="s">
        <v>339</v>
      </c>
      <c r="C176" s="46">
        <v>133978</v>
      </c>
      <c r="D176" s="46">
        <v>60225</v>
      </c>
      <c r="E176" s="46">
        <v>3888</v>
      </c>
      <c r="F176" s="46">
        <v>6113</v>
      </c>
      <c r="G176" s="46">
        <v>3413</v>
      </c>
      <c r="H176" s="46">
        <v>505</v>
      </c>
      <c r="I176" s="46">
        <v>2165</v>
      </c>
      <c r="J176" s="46">
        <v>341</v>
      </c>
      <c r="K176" s="46">
        <v>0</v>
      </c>
      <c r="L176" s="47">
        <v>8631</v>
      </c>
      <c r="M176" s="46">
        <v>0</v>
      </c>
      <c r="N176" s="46">
        <f t="shared" si="2"/>
        <v>219259</v>
      </c>
    </row>
    <row r="177" spans="1:14" ht="37.799999999999997" x14ac:dyDescent="0.3">
      <c r="A177" s="48" t="s">
        <v>340</v>
      </c>
      <c r="B177" s="45" t="s">
        <v>341</v>
      </c>
      <c r="C177" s="46">
        <v>90632</v>
      </c>
      <c r="D177" s="46">
        <v>38140</v>
      </c>
      <c r="E177" s="46">
        <v>3314</v>
      </c>
      <c r="F177" s="46">
        <v>4506</v>
      </c>
      <c r="G177" s="46">
        <v>1671</v>
      </c>
      <c r="H177" s="46">
        <v>363</v>
      </c>
      <c r="I177" s="46">
        <v>1077</v>
      </c>
      <c r="J177" s="46">
        <v>252</v>
      </c>
      <c r="K177" s="46">
        <v>0</v>
      </c>
      <c r="L177" s="47">
        <v>0</v>
      </c>
      <c r="M177" s="46">
        <v>0</v>
      </c>
      <c r="N177" s="46">
        <f t="shared" si="2"/>
        <v>139955</v>
      </c>
    </row>
    <row r="178" spans="1:14" ht="25.2" x14ac:dyDescent="0.3">
      <c r="A178" s="48" t="s">
        <v>342</v>
      </c>
      <c r="B178" s="45" t="s">
        <v>343</v>
      </c>
      <c r="C178" s="46">
        <v>228348</v>
      </c>
      <c r="D178" s="46">
        <v>92530</v>
      </c>
      <c r="E178" s="46">
        <v>6616</v>
      </c>
      <c r="F178" s="46">
        <v>10432</v>
      </c>
      <c r="G178" s="46">
        <v>7354</v>
      </c>
      <c r="H178" s="46">
        <v>859</v>
      </c>
      <c r="I178" s="46">
        <v>3952</v>
      </c>
      <c r="J178" s="46">
        <v>583</v>
      </c>
      <c r="K178" s="46">
        <v>0</v>
      </c>
      <c r="L178" s="47">
        <v>0</v>
      </c>
      <c r="M178" s="46">
        <v>0</v>
      </c>
      <c r="N178" s="46">
        <f t="shared" si="2"/>
        <v>350674</v>
      </c>
    </row>
    <row r="179" spans="1:14" ht="25.2" x14ac:dyDescent="0.3">
      <c r="A179" s="48" t="s">
        <v>344</v>
      </c>
      <c r="B179" s="45" t="s">
        <v>345</v>
      </c>
      <c r="C179" s="46">
        <v>271442</v>
      </c>
      <c r="D179" s="46">
        <v>98016</v>
      </c>
      <c r="E179" s="46">
        <v>7443</v>
      </c>
      <c r="F179" s="46">
        <v>11804</v>
      </c>
      <c r="G179" s="46">
        <v>5916</v>
      </c>
      <c r="H179" s="46">
        <v>1032</v>
      </c>
      <c r="I179" s="46">
        <v>3322</v>
      </c>
      <c r="J179" s="46">
        <v>601</v>
      </c>
      <c r="K179" s="46">
        <v>0</v>
      </c>
      <c r="L179" s="47">
        <v>11909</v>
      </c>
      <c r="M179" s="46">
        <v>0</v>
      </c>
      <c r="N179" s="46">
        <f t="shared" si="2"/>
        <v>411485</v>
      </c>
    </row>
    <row r="180" spans="1:14" ht="25.2" x14ac:dyDescent="0.3">
      <c r="A180" s="48" t="s">
        <v>346</v>
      </c>
      <c r="B180" s="45" t="s">
        <v>347</v>
      </c>
      <c r="C180" s="46">
        <v>805968</v>
      </c>
      <c r="D180" s="46">
        <v>237590</v>
      </c>
      <c r="E180" s="46">
        <v>14087</v>
      </c>
      <c r="F180" s="46">
        <v>32126</v>
      </c>
      <c r="G180" s="46">
        <v>37780</v>
      </c>
      <c r="H180" s="46">
        <v>2714</v>
      </c>
      <c r="I180" s="46">
        <v>20010</v>
      </c>
      <c r="J180" s="46">
        <v>1815</v>
      </c>
      <c r="K180" s="46">
        <v>0</v>
      </c>
      <c r="L180" s="47">
        <v>0</v>
      </c>
      <c r="M180" s="46">
        <v>0</v>
      </c>
      <c r="N180" s="46">
        <f t="shared" si="2"/>
        <v>1152090</v>
      </c>
    </row>
    <row r="181" spans="1:14" ht="25.2" x14ac:dyDescent="0.3">
      <c r="A181" s="48" t="s">
        <v>348</v>
      </c>
      <c r="B181" s="45" t="s">
        <v>349</v>
      </c>
      <c r="C181" s="46">
        <v>50050</v>
      </c>
      <c r="D181" s="46">
        <v>21967</v>
      </c>
      <c r="E181" s="46">
        <v>1337</v>
      </c>
      <c r="F181" s="46">
        <v>2275</v>
      </c>
      <c r="G181" s="46">
        <v>563</v>
      </c>
      <c r="H181" s="46">
        <v>181</v>
      </c>
      <c r="I181" s="46">
        <v>710</v>
      </c>
      <c r="J181" s="46">
        <v>127</v>
      </c>
      <c r="K181" s="46">
        <v>0</v>
      </c>
      <c r="L181" s="47">
        <v>0</v>
      </c>
      <c r="M181" s="46">
        <v>0</v>
      </c>
      <c r="N181" s="46">
        <f t="shared" si="2"/>
        <v>77210</v>
      </c>
    </row>
    <row r="182" spans="1:14" x14ac:dyDescent="0.3">
      <c r="A182" s="48" t="s">
        <v>350</v>
      </c>
      <c r="B182" s="45" t="s">
        <v>351</v>
      </c>
      <c r="C182" s="46">
        <v>119160</v>
      </c>
      <c r="D182" s="46">
        <v>50864</v>
      </c>
      <c r="E182" s="46">
        <v>2870</v>
      </c>
      <c r="F182" s="46">
        <v>5123</v>
      </c>
      <c r="G182" s="46">
        <v>2288</v>
      </c>
      <c r="H182" s="46">
        <v>430</v>
      </c>
      <c r="I182" s="46">
        <v>1907</v>
      </c>
      <c r="J182" s="46">
        <v>285</v>
      </c>
      <c r="K182" s="46">
        <v>0</v>
      </c>
      <c r="L182" s="47">
        <v>2964</v>
      </c>
      <c r="M182" s="46">
        <v>0</v>
      </c>
      <c r="N182" s="46">
        <f t="shared" si="2"/>
        <v>185891</v>
      </c>
    </row>
    <row r="183" spans="1:14" x14ac:dyDescent="0.3">
      <c r="A183" s="48" t="s">
        <v>352</v>
      </c>
      <c r="B183" s="45" t="s">
        <v>353</v>
      </c>
      <c r="C183" s="46">
        <v>181024</v>
      </c>
      <c r="D183" s="46">
        <v>83962</v>
      </c>
      <c r="E183" s="46">
        <v>3547</v>
      </c>
      <c r="F183" s="46">
        <v>7249</v>
      </c>
      <c r="G183" s="46">
        <v>5240</v>
      </c>
      <c r="H183" s="46">
        <v>633</v>
      </c>
      <c r="I183" s="46">
        <v>3957</v>
      </c>
      <c r="J183" s="46">
        <v>403</v>
      </c>
      <c r="K183" s="46">
        <v>0</v>
      </c>
      <c r="L183" s="47">
        <v>398</v>
      </c>
      <c r="M183" s="46">
        <v>0</v>
      </c>
      <c r="N183" s="46">
        <f t="shared" si="2"/>
        <v>286413</v>
      </c>
    </row>
    <row r="184" spans="1:14" ht="37.799999999999997" x14ac:dyDescent="0.3">
      <c r="A184" s="48" t="s">
        <v>354</v>
      </c>
      <c r="B184" s="45" t="s">
        <v>355</v>
      </c>
      <c r="C184" s="46">
        <v>122686</v>
      </c>
      <c r="D184" s="46">
        <v>59659</v>
      </c>
      <c r="E184" s="46">
        <v>4151</v>
      </c>
      <c r="F184" s="46">
        <v>5904</v>
      </c>
      <c r="G184" s="46">
        <v>2503</v>
      </c>
      <c r="H184" s="46">
        <v>481</v>
      </c>
      <c r="I184" s="46">
        <v>1621</v>
      </c>
      <c r="J184" s="46">
        <v>332</v>
      </c>
      <c r="K184" s="46">
        <v>0</v>
      </c>
      <c r="L184" s="47">
        <v>4051</v>
      </c>
      <c r="M184" s="46">
        <v>0</v>
      </c>
      <c r="N184" s="46">
        <f t="shared" si="2"/>
        <v>201388</v>
      </c>
    </row>
    <row r="185" spans="1:14" ht="37.799999999999997" x14ac:dyDescent="0.3">
      <c r="A185" s="48" t="s">
        <v>356</v>
      </c>
      <c r="B185" s="45" t="s">
        <v>357</v>
      </c>
      <c r="C185" s="46">
        <v>220562</v>
      </c>
      <c r="D185" s="46">
        <v>86609</v>
      </c>
      <c r="E185" s="46">
        <v>6500</v>
      </c>
      <c r="F185" s="46">
        <v>10067</v>
      </c>
      <c r="G185" s="46">
        <v>4312</v>
      </c>
      <c r="H185" s="46">
        <v>837</v>
      </c>
      <c r="I185" s="46">
        <v>3104</v>
      </c>
      <c r="J185" s="46">
        <v>584</v>
      </c>
      <c r="K185" s="46">
        <v>0</v>
      </c>
      <c r="L185" s="47">
        <v>0</v>
      </c>
      <c r="M185" s="46">
        <v>0</v>
      </c>
      <c r="N185" s="46">
        <f t="shared" si="2"/>
        <v>332575</v>
      </c>
    </row>
    <row r="186" spans="1:14" ht="37.799999999999997" x14ac:dyDescent="0.3">
      <c r="A186" s="48" t="s">
        <v>358</v>
      </c>
      <c r="B186" s="45" t="s">
        <v>359</v>
      </c>
      <c r="C186" s="46">
        <v>471384</v>
      </c>
      <c r="D186" s="46">
        <v>126879</v>
      </c>
      <c r="E186" s="46">
        <v>6861</v>
      </c>
      <c r="F186" s="46">
        <v>18278</v>
      </c>
      <c r="G186" s="46">
        <v>15114</v>
      </c>
      <c r="H186" s="46">
        <v>1528</v>
      </c>
      <c r="I186" s="46">
        <v>12141</v>
      </c>
      <c r="J186" s="46">
        <v>1071</v>
      </c>
      <c r="K186" s="46">
        <v>0</v>
      </c>
      <c r="L186" s="47">
        <v>0</v>
      </c>
      <c r="M186" s="46">
        <v>0</v>
      </c>
      <c r="N186" s="46">
        <f t="shared" si="2"/>
        <v>653256</v>
      </c>
    </row>
    <row r="187" spans="1:14" ht="37.799999999999997" x14ac:dyDescent="0.3">
      <c r="A187" s="48" t="s">
        <v>360</v>
      </c>
      <c r="B187" s="45" t="s">
        <v>361</v>
      </c>
      <c r="C187" s="46">
        <v>250998</v>
      </c>
      <c r="D187" s="46">
        <v>44501</v>
      </c>
      <c r="E187" s="46">
        <v>3656</v>
      </c>
      <c r="F187" s="46">
        <v>9512</v>
      </c>
      <c r="G187" s="46">
        <v>9509</v>
      </c>
      <c r="H187" s="46">
        <v>828</v>
      </c>
      <c r="I187" s="46">
        <v>6952</v>
      </c>
      <c r="J187" s="46">
        <v>530</v>
      </c>
      <c r="K187" s="46">
        <v>0</v>
      </c>
      <c r="L187" s="47">
        <v>13604</v>
      </c>
      <c r="M187" s="46">
        <v>0</v>
      </c>
      <c r="N187" s="46">
        <f t="shared" si="2"/>
        <v>340090</v>
      </c>
    </row>
    <row r="188" spans="1:14" ht="37.799999999999997" x14ac:dyDescent="0.3">
      <c r="A188" s="48" t="s">
        <v>362</v>
      </c>
      <c r="B188" s="45" t="s">
        <v>363</v>
      </c>
      <c r="C188" s="46">
        <v>138872</v>
      </c>
      <c r="D188" s="46">
        <v>65619</v>
      </c>
      <c r="E188" s="46">
        <v>3351</v>
      </c>
      <c r="F188" s="46">
        <v>6083</v>
      </c>
      <c r="G188" s="46">
        <v>2282</v>
      </c>
      <c r="H188" s="46">
        <v>494</v>
      </c>
      <c r="I188" s="46">
        <v>2274</v>
      </c>
      <c r="J188" s="46">
        <v>346</v>
      </c>
      <c r="K188" s="46">
        <v>0</v>
      </c>
      <c r="L188" s="47">
        <v>5107</v>
      </c>
      <c r="M188" s="46">
        <v>0</v>
      </c>
      <c r="N188" s="46">
        <f t="shared" si="2"/>
        <v>224428</v>
      </c>
    </row>
    <row r="189" spans="1:14" ht="37.799999999999997" x14ac:dyDescent="0.3">
      <c r="A189" s="48" t="s">
        <v>364</v>
      </c>
      <c r="B189" s="45" t="s">
        <v>365</v>
      </c>
      <c r="C189" s="46">
        <v>144328</v>
      </c>
      <c r="D189" s="46">
        <v>52219</v>
      </c>
      <c r="E189" s="46">
        <v>3809</v>
      </c>
      <c r="F189" s="46">
        <v>6434</v>
      </c>
      <c r="G189" s="46">
        <v>3940</v>
      </c>
      <c r="H189" s="46">
        <v>528</v>
      </c>
      <c r="I189" s="46">
        <v>2766</v>
      </c>
      <c r="J189" s="46">
        <v>360</v>
      </c>
      <c r="K189" s="46">
        <v>0</v>
      </c>
      <c r="L189" s="47">
        <v>0</v>
      </c>
      <c r="M189" s="46">
        <v>0</v>
      </c>
      <c r="N189" s="46">
        <f t="shared" si="2"/>
        <v>214384</v>
      </c>
    </row>
    <row r="190" spans="1:14" ht="37.799999999999997" x14ac:dyDescent="0.3">
      <c r="A190" s="48" t="s">
        <v>366</v>
      </c>
      <c r="B190" s="45" t="s">
        <v>367</v>
      </c>
      <c r="C190" s="46">
        <v>78262</v>
      </c>
      <c r="D190" s="46">
        <v>40881</v>
      </c>
      <c r="E190" s="46">
        <v>3038</v>
      </c>
      <c r="F190" s="46">
        <v>3962</v>
      </c>
      <c r="G190" s="46">
        <v>689</v>
      </c>
      <c r="H190" s="46">
        <v>321</v>
      </c>
      <c r="I190" s="46">
        <v>561</v>
      </c>
      <c r="J190" s="46">
        <v>220</v>
      </c>
      <c r="K190" s="46">
        <v>0</v>
      </c>
      <c r="L190" s="47">
        <v>0</v>
      </c>
      <c r="M190" s="46">
        <v>0</v>
      </c>
      <c r="N190" s="46">
        <f t="shared" si="2"/>
        <v>127934</v>
      </c>
    </row>
    <row r="191" spans="1:14" ht="50.4" x14ac:dyDescent="0.3">
      <c r="A191" s="48" t="s">
        <v>368</v>
      </c>
      <c r="B191" s="45" t="s">
        <v>369</v>
      </c>
      <c r="C191" s="46">
        <v>142666</v>
      </c>
      <c r="D191" s="46">
        <v>49493</v>
      </c>
      <c r="E191" s="46">
        <v>4405</v>
      </c>
      <c r="F191" s="46">
        <v>6649</v>
      </c>
      <c r="G191" s="46">
        <v>3539</v>
      </c>
      <c r="H191" s="46">
        <v>546</v>
      </c>
      <c r="I191" s="46">
        <v>2233</v>
      </c>
      <c r="J191" s="46">
        <v>373</v>
      </c>
      <c r="K191" s="46">
        <v>0</v>
      </c>
      <c r="L191" s="47">
        <v>0</v>
      </c>
      <c r="M191" s="46">
        <v>0</v>
      </c>
      <c r="N191" s="46">
        <f t="shared" si="2"/>
        <v>209904</v>
      </c>
    </row>
    <row r="192" spans="1:14" ht="37.799999999999997" x14ac:dyDescent="0.3">
      <c r="A192" s="48" t="s">
        <v>370</v>
      </c>
      <c r="B192" s="45" t="s">
        <v>371</v>
      </c>
      <c r="C192" s="46">
        <v>120744</v>
      </c>
      <c r="D192" s="46">
        <v>62461</v>
      </c>
      <c r="E192" s="46">
        <v>4180</v>
      </c>
      <c r="F192" s="46">
        <v>5842</v>
      </c>
      <c r="G192" s="46">
        <v>2317</v>
      </c>
      <c r="H192" s="46">
        <v>478</v>
      </c>
      <c r="I192" s="46">
        <v>1443</v>
      </c>
      <c r="J192" s="46">
        <v>330</v>
      </c>
      <c r="K192" s="46">
        <v>0</v>
      </c>
      <c r="L192" s="47">
        <v>5147</v>
      </c>
      <c r="M192" s="46">
        <v>0</v>
      </c>
      <c r="N192" s="46">
        <f t="shared" si="2"/>
        <v>202942</v>
      </c>
    </row>
    <row r="193" spans="1:14" ht="37.799999999999997" x14ac:dyDescent="0.3">
      <c r="A193" s="48" t="s">
        <v>372</v>
      </c>
      <c r="B193" s="45" t="s">
        <v>373</v>
      </c>
      <c r="C193" s="46">
        <v>14213120</v>
      </c>
      <c r="D193" s="46">
        <v>6424834</v>
      </c>
      <c r="E193" s="46">
        <v>90226</v>
      </c>
      <c r="F193" s="46">
        <v>475668</v>
      </c>
      <c r="G193" s="46">
        <v>225750</v>
      </c>
      <c r="H193" s="46">
        <v>43173</v>
      </c>
      <c r="I193" s="46">
        <v>295108</v>
      </c>
      <c r="J193" s="46">
        <v>24851</v>
      </c>
      <c r="K193" s="46">
        <v>0</v>
      </c>
      <c r="L193" s="47">
        <v>1982303</v>
      </c>
      <c r="M193" s="46">
        <v>4186</v>
      </c>
      <c r="N193" s="46">
        <f t="shared" si="2"/>
        <v>23779219</v>
      </c>
    </row>
    <row r="194" spans="1:14" ht="25.2" x14ac:dyDescent="0.3">
      <c r="A194" s="48" t="s">
        <v>374</v>
      </c>
      <c r="B194" s="45" t="s">
        <v>375</v>
      </c>
      <c r="C194" s="46">
        <v>371270</v>
      </c>
      <c r="D194" s="46">
        <v>110326</v>
      </c>
      <c r="E194" s="46">
        <v>7025</v>
      </c>
      <c r="F194" s="46">
        <v>15030</v>
      </c>
      <c r="G194" s="46">
        <v>13348</v>
      </c>
      <c r="H194" s="46">
        <v>1272</v>
      </c>
      <c r="I194" s="46">
        <v>9197</v>
      </c>
      <c r="J194" s="46">
        <v>848</v>
      </c>
      <c r="K194" s="46">
        <v>0</v>
      </c>
      <c r="L194" s="47">
        <v>0</v>
      </c>
      <c r="M194" s="46">
        <v>0</v>
      </c>
      <c r="N194" s="46">
        <f t="shared" si="2"/>
        <v>528316</v>
      </c>
    </row>
    <row r="195" spans="1:14" ht="25.2" x14ac:dyDescent="0.3">
      <c r="A195" s="48" t="s">
        <v>376</v>
      </c>
      <c r="B195" s="45" t="s">
        <v>377</v>
      </c>
      <c r="C195" s="46">
        <v>93736</v>
      </c>
      <c r="D195" s="46">
        <v>52517</v>
      </c>
      <c r="E195" s="46">
        <v>4058</v>
      </c>
      <c r="F195" s="46">
        <v>4974</v>
      </c>
      <c r="G195" s="46">
        <v>832</v>
      </c>
      <c r="H195" s="46">
        <v>397</v>
      </c>
      <c r="I195" s="46">
        <v>561</v>
      </c>
      <c r="J195" s="46">
        <v>278</v>
      </c>
      <c r="K195" s="46">
        <v>0</v>
      </c>
      <c r="L195" s="47">
        <v>22405</v>
      </c>
      <c r="M195" s="46">
        <v>0</v>
      </c>
      <c r="N195" s="46">
        <f t="shared" si="2"/>
        <v>179758</v>
      </c>
    </row>
    <row r="196" spans="1:14" ht="25.2" x14ac:dyDescent="0.3">
      <c r="A196" s="48" t="s">
        <v>378</v>
      </c>
      <c r="B196" s="45" t="s">
        <v>379</v>
      </c>
      <c r="C196" s="46">
        <v>146982</v>
      </c>
      <c r="D196" s="46">
        <v>49842</v>
      </c>
      <c r="E196" s="46">
        <v>4936</v>
      </c>
      <c r="F196" s="46">
        <v>7008</v>
      </c>
      <c r="G196" s="46">
        <v>3096</v>
      </c>
      <c r="H196" s="46">
        <v>579</v>
      </c>
      <c r="I196" s="46">
        <v>1833</v>
      </c>
      <c r="J196" s="46">
        <v>395</v>
      </c>
      <c r="K196" s="46">
        <v>0</v>
      </c>
      <c r="L196" s="47">
        <v>0</v>
      </c>
      <c r="M196" s="46">
        <v>0</v>
      </c>
      <c r="N196" s="46">
        <f t="shared" si="2"/>
        <v>214671</v>
      </c>
    </row>
    <row r="197" spans="1:14" ht="25.2" x14ac:dyDescent="0.3">
      <c r="A197" s="48" t="s">
        <v>380</v>
      </c>
      <c r="B197" s="45" t="s">
        <v>381</v>
      </c>
      <c r="C197" s="46">
        <v>390492</v>
      </c>
      <c r="D197" s="46">
        <v>70057</v>
      </c>
      <c r="E197" s="46">
        <v>7085</v>
      </c>
      <c r="F197" s="46">
        <v>15636</v>
      </c>
      <c r="G197" s="46">
        <v>16551</v>
      </c>
      <c r="H197" s="46">
        <v>1328</v>
      </c>
      <c r="I197" s="46">
        <v>10165</v>
      </c>
      <c r="J197" s="46">
        <v>883</v>
      </c>
      <c r="K197" s="46">
        <v>0</v>
      </c>
      <c r="L197" s="47">
        <v>0</v>
      </c>
      <c r="M197" s="46">
        <v>0</v>
      </c>
      <c r="N197" s="46">
        <f t="shared" si="2"/>
        <v>512197</v>
      </c>
    </row>
    <row r="198" spans="1:14" ht="25.2" x14ac:dyDescent="0.3">
      <c r="A198" s="48" t="s">
        <v>382</v>
      </c>
      <c r="B198" s="45" t="s">
        <v>383</v>
      </c>
      <c r="C198" s="46">
        <v>168410</v>
      </c>
      <c r="D198" s="46">
        <v>51604</v>
      </c>
      <c r="E198" s="46">
        <v>3323</v>
      </c>
      <c r="F198" s="46">
        <v>6985</v>
      </c>
      <c r="G198" s="46">
        <v>4934</v>
      </c>
      <c r="H198" s="46">
        <v>575</v>
      </c>
      <c r="I198" s="46">
        <v>3631</v>
      </c>
      <c r="J198" s="46">
        <v>394</v>
      </c>
      <c r="K198" s="46">
        <v>0</v>
      </c>
      <c r="L198" s="47">
        <v>0</v>
      </c>
      <c r="M198" s="46">
        <v>0</v>
      </c>
      <c r="N198" s="46">
        <f t="shared" si="2"/>
        <v>239856</v>
      </c>
    </row>
    <row r="199" spans="1:14" ht="25.2" x14ac:dyDescent="0.3">
      <c r="A199" s="48" t="s">
        <v>384</v>
      </c>
      <c r="B199" s="45" t="s">
        <v>385</v>
      </c>
      <c r="C199" s="46">
        <v>943054</v>
      </c>
      <c r="D199" s="46">
        <v>193014</v>
      </c>
      <c r="E199" s="46">
        <v>14015</v>
      </c>
      <c r="F199" s="46">
        <v>36353</v>
      </c>
      <c r="G199" s="46">
        <v>37899</v>
      </c>
      <c r="H199" s="46">
        <v>3091</v>
      </c>
      <c r="I199" s="46">
        <v>25599</v>
      </c>
      <c r="J199" s="46">
        <v>2040</v>
      </c>
      <c r="K199" s="46">
        <v>0</v>
      </c>
      <c r="L199" s="47">
        <v>0</v>
      </c>
      <c r="M199" s="46">
        <v>0</v>
      </c>
      <c r="N199" s="46">
        <f t="shared" si="2"/>
        <v>1255065</v>
      </c>
    </row>
    <row r="200" spans="1:14" ht="25.2" x14ac:dyDescent="0.3">
      <c r="A200" s="48" t="s">
        <v>386</v>
      </c>
      <c r="B200" s="45" t="s">
        <v>387</v>
      </c>
      <c r="C200" s="46">
        <v>45278</v>
      </c>
      <c r="D200" s="46">
        <v>24085</v>
      </c>
      <c r="E200" s="46">
        <v>1897</v>
      </c>
      <c r="F200" s="46">
        <v>2373</v>
      </c>
      <c r="G200" s="46">
        <v>485</v>
      </c>
      <c r="H200" s="46">
        <v>190</v>
      </c>
      <c r="I200" s="46">
        <v>349</v>
      </c>
      <c r="J200" s="46">
        <v>140</v>
      </c>
      <c r="K200" s="46">
        <v>0</v>
      </c>
      <c r="L200" s="47">
        <v>1384</v>
      </c>
      <c r="M200" s="46">
        <v>0</v>
      </c>
      <c r="N200" s="46">
        <f t="shared" si="2"/>
        <v>76181</v>
      </c>
    </row>
    <row r="201" spans="1:14" ht="25.2" x14ac:dyDescent="0.3">
      <c r="A201" s="48" t="s">
        <v>388</v>
      </c>
      <c r="B201" s="45" t="s">
        <v>389</v>
      </c>
      <c r="C201" s="46">
        <v>116918</v>
      </c>
      <c r="D201" s="46">
        <v>57887</v>
      </c>
      <c r="E201" s="46">
        <v>3013</v>
      </c>
      <c r="F201" s="46">
        <v>5125</v>
      </c>
      <c r="G201" s="46">
        <v>2024</v>
      </c>
      <c r="H201" s="46">
        <v>429</v>
      </c>
      <c r="I201" s="46">
        <v>1867</v>
      </c>
      <c r="J201" s="46">
        <v>305</v>
      </c>
      <c r="K201" s="46">
        <v>0</v>
      </c>
      <c r="L201" s="47">
        <v>753</v>
      </c>
      <c r="M201" s="46">
        <v>0</v>
      </c>
      <c r="N201" s="46">
        <f t="shared" si="2"/>
        <v>188321</v>
      </c>
    </row>
    <row r="202" spans="1:14" ht="25.2" x14ac:dyDescent="0.3">
      <c r="A202" s="48" t="s">
        <v>390</v>
      </c>
      <c r="B202" s="45" t="s">
        <v>391</v>
      </c>
      <c r="C202" s="46">
        <v>153492</v>
      </c>
      <c r="D202" s="46">
        <v>47931</v>
      </c>
      <c r="E202" s="46">
        <v>2006</v>
      </c>
      <c r="F202" s="46">
        <v>5901</v>
      </c>
      <c r="G202" s="46">
        <v>3773</v>
      </c>
      <c r="H202" s="46">
        <v>485</v>
      </c>
      <c r="I202" s="46">
        <v>3763</v>
      </c>
      <c r="J202" s="46">
        <v>340</v>
      </c>
      <c r="K202" s="46">
        <v>0</v>
      </c>
      <c r="L202" s="47">
        <v>0</v>
      </c>
      <c r="M202" s="46">
        <v>0</v>
      </c>
      <c r="N202" s="46">
        <f t="shared" si="2"/>
        <v>217691</v>
      </c>
    </row>
    <row r="203" spans="1:14" x14ac:dyDescent="0.3">
      <c r="A203" s="48" t="s">
        <v>392</v>
      </c>
      <c r="B203" s="45" t="s">
        <v>393</v>
      </c>
      <c r="C203" s="46">
        <v>146044</v>
      </c>
      <c r="D203" s="46">
        <v>60273</v>
      </c>
      <c r="E203" s="46">
        <v>4161</v>
      </c>
      <c r="F203" s="46">
        <v>6391</v>
      </c>
      <c r="G203" s="46">
        <v>1880</v>
      </c>
      <c r="H203" s="46">
        <v>562</v>
      </c>
      <c r="I203" s="46">
        <v>1523</v>
      </c>
      <c r="J203" s="46">
        <v>407</v>
      </c>
      <c r="K203" s="46">
        <v>0</v>
      </c>
      <c r="L203" s="47">
        <v>5530</v>
      </c>
      <c r="M203" s="46">
        <v>0</v>
      </c>
      <c r="N203" s="46">
        <f t="shared" ref="N203:N266" si="3">SUM(C203:M203)</f>
        <v>226771</v>
      </c>
    </row>
    <row r="204" spans="1:14" x14ac:dyDescent="0.3">
      <c r="A204" s="48" t="s">
        <v>394</v>
      </c>
      <c r="B204" s="45" t="s">
        <v>395</v>
      </c>
      <c r="C204" s="46">
        <v>152402</v>
      </c>
      <c r="D204" s="46">
        <v>68171</v>
      </c>
      <c r="E204" s="46">
        <v>5297</v>
      </c>
      <c r="F204" s="46">
        <v>7271</v>
      </c>
      <c r="G204" s="46">
        <v>1808</v>
      </c>
      <c r="H204" s="46">
        <v>611</v>
      </c>
      <c r="I204" s="46">
        <v>1306</v>
      </c>
      <c r="J204" s="46">
        <v>454</v>
      </c>
      <c r="K204" s="46">
        <v>0</v>
      </c>
      <c r="L204" s="47">
        <v>0</v>
      </c>
      <c r="M204" s="46">
        <v>0</v>
      </c>
      <c r="N204" s="46">
        <f t="shared" si="3"/>
        <v>237320</v>
      </c>
    </row>
    <row r="205" spans="1:14" ht="37.799999999999997" x14ac:dyDescent="0.3">
      <c r="A205" s="48" t="s">
        <v>396</v>
      </c>
      <c r="B205" s="45" t="s">
        <v>397</v>
      </c>
      <c r="C205" s="46">
        <v>70946</v>
      </c>
      <c r="D205" s="46">
        <v>36890</v>
      </c>
      <c r="E205" s="46">
        <v>2860</v>
      </c>
      <c r="F205" s="46">
        <v>3672</v>
      </c>
      <c r="G205" s="46">
        <v>599</v>
      </c>
      <c r="H205" s="46">
        <v>293</v>
      </c>
      <c r="I205" s="46">
        <v>527</v>
      </c>
      <c r="J205" s="46">
        <v>206</v>
      </c>
      <c r="K205" s="46">
        <v>0</v>
      </c>
      <c r="L205" s="47">
        <v>0</v>
      </c>
      <c r="M205" s="46">
        <v>0</v>
      </c>
      <c r="N205" s="46">
        <f t="shared" si="3"/>
        <v>115993</v>
      </c>
    </row>
    <row r="206" spans="1:14" ht="25.2" x14ac:dyDescent="0.3">
      <c r="A206" s="48" t="s">
        <v>398</v>
      </c>
      <c r="B206" s="45" t="s">
        <v>399</v>
      </c>
      <c r="C206" s="46">
        <v>275804</v>
      </c>
      <c r="D206" s="46">
        <v>117138</v>
      </c>
      <c r="E206" s="46">
        <v>4817</v>
      </c>
      <c r="F206" s="46">
        <v>10935</v>
      </c>
      <c r="G206" s="46">
        <v>4976</v>
      </c>
      <c r="H206" s="46">
        <v>932</v>
      </c>
      <c r="I206" s="46">
        <v>5000</v>
      </c>
      <c r="J206" s="46">
        <v>625</v>
      </c>
      <c r="K206" s="46">
        <v>0</v>
      </c>
      <c r="L206" s="47">
        <v>0</v>
      </c>
      <c r="M206" s="46">
        <v>0</v>
      </c>
      <c r="N206" s="46">
        <f t="shared" si="3"/>
        <v>420227</v>
      </c>
    </row>
    <row r="207" spans="1:14" ht="25.2" x14ac:dyDescent="0.3">
      <c r="A207" s="48" t="s">
        <v>400</v>
      </c>
      <c r="B207" s="45" t="s">
        <v>401</v>
      </c>
      <c r="C207" s="46">
        <v>1298656</v>
      </c>
      <c r="D207" s="46">
        <v>713089</v>
      </c>
      <c r="E207" s="46">
        <v>13352</v>
      </c>
      <c r="F207" s="46">
        <v>47164</v>
      </c>
      <c r="G207" s="46">
        <v>48960</v>
      </c>
      <c r="H207" s="46">
        <v>4047</v>
      </c>
      <c r="I207" s="46">
        <v>35547</v>
      </c>
      <c r="J207" s="46">
        <v>2565</v>
      </c>
      <c r="K207" s="46">
        <v>0</v>
      </c>
      <c r="L207" s="47">
        <v>138995</v>
      </c>
      <c r="M207" s="46">
        <v>0</v>
      </c>
      <c r="N207" s="46">
        <f t="shared" si="3"/>
        <v>2302375</v>
      </c>
    </row>
    <row r="208" spans="1:14" ht="25.2" x14ac:dyDescent="0.3">
      <c r="A208" s="48" t="s">
        <v>402</v>
      </c>
      <c r="B208" s="45" t="s">
        <v>403</v>
      </c>
      <c r="C208" s="46">
        <v>88226</v>
      </c>
      <c r="D208" s="46">
        <v>42538</v>
      </c>
      <c r="E208" s="46">
        <v>3700</v>
      </c>
      <c r="F208" s="46">
        <v>4612</v>
      </c>
      <c r="G208" s="46">
        <v>964</v>
      </c>
      <c r="H208" s="46">
        <v>371</v>
      </c>
      <c r="I208" s="46">
        <v>590</v>
      </c>
      <c r="J208" s="46">
        <v>256</v>
      </c>
      <c r="K208" s="46">
        <v>0</v>
      </c>
      <c r="L208" s="47">
        <v>0</v>
      </c>
      <c r="M208" s="46">
        <v>0</v>
      </c>
      <c r="N208" s="46">
        <f t="shared" si="3"/>
        <v>141257</v>
      </c>
    </row>
    <row r="209" spans="1:14" ht="25.2" x14ac:dyDescent="0.3">
      <c r="A209" s="48" t="s">
        <v>404</v>
      </c>
      <c r="B209" s="45" t="s">
        <v>405</v>
      </c>
      <c r="C209" s="46">
        <v>211502</v>
      </c>
      <c r="D209" s="46">
        <v>57662</v>
      </c>
      <c r="E209" s="46">
        <v>5816</v>
      </c>
      <c r="F209" s="46">
        <v>9485</v>
      </c>
      <c r="G209" s="46">
        <v>6072</v>
      </c>
      <c r="H209" s="46">
        <v>786</v>
      </c>
      <c r="I209" s="46">
        <v>3831</v>
      </c>
      <c r="J209" s="46">
        <v>534</v>
      </c>
      <c r="K209" s="46">
        <v>0</v>
      </c>
      <c r="L209" s="47">
        <v>0</v>
      </c>
      <c r="M209" s="46">
        <v>0</v>
      </c>
      <c r="N209" s="46">
        <f t="shared" si="3"/>
        <v>295688</v>
      </c>
    </row>
    <row r="210" spans="1:14" ht="25.2" x14ac:dyDescent="0.3">
      <c r="A210" s="48" t="s">
        <v>406</v>
      </c>
      <c r="B210" s="45" t="s">
        <v>407</v>
      </c>
      <c r="C210" s="46">
        <v>123728</v>
      </c>
      <c r="D210" s="46">
        <v>37977</v>
      </c>
      <c r="E210" s="46">
        <v>3830</v>
      </c>
      <c r="F210" s="46">
        <v>5787</v>
      </c>
      <c r="G210" s="46">
        <v>3144</v>
      </c>
      <c r="H210" s="46">
        <v>473</v>
      </c>
      <c r="I210" s="46">
        <v>1993</v>
      </c>
      <c r="J210" s="46">
        <v>324</v>
      </c>
      <c r="K210" s="46">
        <v>0</v>
      </c>
      <c r="L210" s="47">
        <v>5018</v>
      </c>
      <c r="M210" s="46">
        <v>0</v>
      </c>
      <c r="N210" s="46">
        <f t="shared" si="3"/>
        <v>182274</v>
      </c>
    </row>
    <row r="211" spans="1:14" ht="25.2" x14ac:dyDescent="0.3">
      <c r="A211" s="48" t="s">
        <v>408</v>
      </c>
      <c r="B211" s="45" t="s">
        <v>409</v>
      </c>
      <c r="C211" s="46">
        <v>242640</v>
      </c>
      <c r="D211" s="46">
        <v>93332</v>
      </c>
      <c r="E211" s="46">
        <v>5457</v>
      </c>
      <c r="F211" s="46">
        <v>10242</v>
      </c>
      <c r="G211" s="46">
        <v>7617</v>
      </c>
      <c r="H211" s="46">
        <v>862</v>
      </c>
      <c r="I211" s="46">
        <v>5000</v>
      </c>
      <c r="J211" s="46">
        <v>563</v>
      </c>
      <c r="K211" s="46">
        <v>0</v>
      </c>
      <c r="L211" s="47">
        <v>10265</v>
      </c>
      <c r="M211" s="46">
        <v>0</v>
      </c>
      <c r="N211" s="46">
        <f t="shared" si="3"/>
        <v>375978</v>
      </c>
    </row>
    <row r="212" spans="1:14" ht="25.2" x14ac:dyDescent="0.3">
      <c r="A212" s="48" t="s">
        <v>410</v>
      </c>
      <c r="B212" s="45" t="s">
        <v>411</v>
      </c>
      <c r="C212" s="46">
        <v>199626</v>
      </c>
      <c r="D212" s="46">
        <v>63009</v>
      </c>
      <c r="E212" s="46">
        <v>6004</v>
      </c>
      <c r="F212" s="46">
        <v>9222</v>
      </c>
      <c r="G212" s="46">
        <v>5443</v>
      </c>
      <c r="H212" s="46">
        <v>759</v>
      </c>
      <c r="I212" s="46">
        <v>3316</v>
      </c>
      <c r="J212" s="46">
        <v>522</v>
      </c>
      <c r="K212" s="46">
        <v>0</v>
      </c>
      <c r="L212" s="47">
        <v>0</v>
      </c>
      <c r="M212" s="46">
        <v>0</v>
      </c>
      <c r="N212" s="46">
        <f t="shared" si="3"/>
        <v>287901</v>
      </c>
    </row>
    <row r="213" spans="1:14" ht="25.2" x14ac:dyDescent="0.3">
      <c r="A213" s="48" t="s">
        <v>412</v>
      </c>
      <c r="B213" s="45" t="s">
        <v>413</v>
      </c>
      <c r="C213" s="46">
        <v>69968</v>
      </c>
      <c r="D213" s="46">
        <v>38133</v>
      </c>
      <c r="E213" s="46">
        <v>2620</v>
      </c>
      <c r="F213" s="46">
        <v>3467</v>
      </c>
      <c r="G213" s="46">
        <v>910</v>
      </c>
      <c r="H213" s="46">
        <v>285</v>
      </c>
      <c r="I213" s="46">
        <v>613</v>
      </c>
      <c r="J213" s="46">
        <v>191</v>
      </c>
      <c r="K213" s="46">
        <v>0</v>
      </c>
      <c r="L213" s="47">
        <v>0</v>
      </c>
      <c r="M213" s="46">
        <v>0</v>
      </c>
      <c r="N213" s="46">
        <f t="shared" si="3"/>
        <v>116187</v>
      </c>
    </row>
    <row r="214" spans="1:14" x14ac:dyDescent="0.3">
      <c r="A214" s="48" t="s">
        <v>414</v>
      </c>
      <c r="B214" s="45" t="s">
        <v>415</v>
      </c>
      <c r="C214" s="46">
        <v>754926</v>
      </c>
      <c r="D214" s="46">
        <v>336128</v>
      </c>
      <c r="E214" s="46">
        <v>15317</v>
      </c>
      <c r="F214" s="46">
        <v>31326</v>
      </c>
      <c r="G214" s="46">
        <v>28205</v>
      </c>
      <c r="H214" s="46">
        <v>2673</v>
      </c>
      <c r="I214" s="46">
        <v>17593</v>
      </c>
      <c r="J214" s="46">
        <v>1736</v>
      </c>
      <c r="K214" s="46">
        <v>0</v>
      </c>
      <c r="L214" s="47">
        <v>35532</v>
      </c>
      <c r="M214" s="46">
        <v>0</v>
      </c>
      <c r="N214" s="46">
        <f t="shared" si="3"/>
        <v>1223436</v>
      </c>
    </row>
    <row r="215" spans="1:14" ht="25.2" x14ac:dyDescent="0.3">
      <c r="A215" s="48" t="s">
        <v>416</v>
      </c>
      <c r="B215" s="45" t="s">
        <v>417</v>
      </c>
      <c r="C215" s="46">
        <v>132516</v>
      </c>
      <c r="D215" s="46">
        <v>46683</v>
      </c>
      <c r="E215" s="46">
        <v>3453</v>
      </c>
      <c r="F215" s="46">
        <v>5853</v>
      </c>
      <c r="G215" s="46">
        <v>3767</v>
      </c>
      <c r="H215" s="46">
        <v>485</v>
      </c>
      <c r="I215" s="46">
        <v>2583</v>
      </c>
      <c r="J215" s="46">
        <v>348</v>
      </c>
      <c r="K215" s="46">
        <v>0</v>
      </c>
      <c r="L215" s="47">
        <v>10614</v>
      </c>
      <c r="M215" s="46">
        <v>0</v>
      </c>
      <c r="N215" s="46">
        <f t="shared" si="3"/>
        <v>206302</v>
      </c>
    </row>
    <row r="216" spans="1:14" ht="25.2" x14ac:dyDescent="0.3">
      <c r="A216" s="48" t="s">
        <v>418</v>
      </c>
      <c r="B216" s="45" t="s">
        <v>419</v>
      </c>
      <c r="C216" s="46">
        <v>809608</v>
      </c>
      <c r="D216" s="46">
        <v>231759</v>
      </c>
      <c r="E216" s="46">
        <v>12580</v>
      </c>
      <c r="F216" s="46">
        <v>31333</v>
      </c>
      <c r="G216" s="46">
        <v>31714</v>
      </c>
      <c r="H216" s="46">
        <v>2681</v>
      </c>
      <c r="I216" s="46">
        <v>20920</v>
      </c>
      <c r="J216" s="46">
        <v>1801</v>
      </c>
      <c r="K216" s="46">
        <v>0</v>
      </c>
      <c r="L216" s="47">
        <v>0</v>
      </c>
      <c r="M216" s="46">
        <v>0</v>
      </c>
      <c r="N216" s="46">
        <f t="shared" si="3"/>
        <v>1142396</v>
      </c>
    </row>
    <row r="217" spans="1:14" ht="37.799999999999997" x14ac:dyDescent="0.3">
      <c r="A217" s="48" t="s">
        <v>420</v>
      </c>
      <c r="B217" s="45" t="s">
        <v>421</v>
      </c>
      <c r="C217" s="46">
        <v>371384</v>
      </c>
      <c r="D217" s="46">
        <v>106918</v>
      </c>
      <c r="E217" s="46">
        <v>9733</v>
      </c>
      <c r="F217" s="46">
        <v>16365</v>
      </c>
      <c r="G217" s="46">
        <v>11012</v>
      </c>
      <c r="H217" s="46">
        <v>1367</v>
      </c>
      <c r="I217" s="46">
        <v>6907</v>
      </c>
      <c r="J217" s="46">
        <v>923</v>
      </c>
      <c r="K217" s="46">
        <v>0</v>
      </c>
      <c r="L217" s="47">
        <v>0</v>
      </c>
      <c r="M217" s="46">
        <v>0</v>
      </c>
      <c r="N217" s="46">
        <f t="shared" si="3"/>
        <v>524609</v>
      </c>
    </row>
    <row r="218" spans="1:14" ht="37.799999999999997" x14ac:dyDescent="0.3">
      <c r="A218" s="48" t="s">
        <v>422</v>
      </c>
      <c r="B218" s="45" t="s">
        <v>423</v>
      </c>
      <c r="C218" s="46">
        <v>112168</v>
      </c>
      <c r="D218" s="46">
        <v>62041</v>
      </c>
      <c r="E218" s="46">
        <v>4664</v>
      </c>
      <c r="F218" s="46">
        <v>5835</v>
      </c>
      <c r="G218" s="46">
        <v>1120</v>
      </c>
      <c r="H218" s="46">
        <v>470</v>
      </c>
      <c r="I218" s="46">
        <v>710</v>
      </c>
      <c r="J218" s="46">
        <v>329</v>
      </c>
      <c r="K218" s="46">
        <v>0</v>
      </c>
      <c r="L218" s="47">
        <v>3460</v>
      </c>
      <c r="M218" s="46">
        <v>0</v>
      </c>
      <c r="N218" s="46">
        <f t="shared" si="3"/>
        <v>190797</v>
      </c>
    </row>
    <row r="219" spans="1:14" x14ac:dyDescent="0.3">
      <c r="A219" s="48" t="s">
        <v>424</v>
      </c>
      <c r="B219" s="45" t="s">
        <v>425</v>
      </c>
      <c r="C219" s="46">
        <v>313936</v>
      </c>
      <c r="D219" s="46">
        <v>61881</v>
      </c>
      <c r="E219" s="46">
        <v>7964</v>
      </c>
      <c r="F219" s="46">
        <v>13681</v>
      </c>
      <c r="G219" s="46">
        <v>9102</v>
      </c>
      <c r="H219" s="46">
        <v>1148</v>
      </c>
      <c r="I219" s="46">
        <v>5956</v>
      </c>
      <c r="J219" s="46">
        <v>770</v>
      </c>
      <c r="K219" s="46">
        <v>0</v>
      </c>
      <c r="L219" s="47">
        <v>0</v>
      </c>
      <c r="M219" s="46">
        <v>0</v>
      </c>
      <c r="N219" s="46">
        <f t="shared" si="3"/>
        <v>414438</v>
      </c>
    </row>
    <row r="220" spans="1:14" ht="25.2" x14ac:dyDescent="0.3">
      <c r="A220" s="48" t="s">
        <v>426</v>
      </c>
      <c r="B220" s="45" t="s">
        <v>427</v>
      </c>
      <c r="C220" s="46">
        <v>176394</v>
      </c>
      <c r="D220" s="46">
        <v>67082</v>
      </c>
      <c r="E220" s="46">
        <v>5154</v>
      </c>
      <c r="F220" s="46">
        <v>8009</v>
      </c>
      <c r="G220" s="46">
        <v>4605</v>
      </c>
      <c r="H220" s="46">
        <v>669</v>
      </c>
      <c r="I220" s="46">
        <v>2732</v>
      </c>
      <c r="J220" s="46">
        <v>446</v>
      </c>
      <c r="K220" s="46">
        <v>0</v>
      </c>
      <c r="L220" s="47">
        <v>0</v>
      </c>
      <c r="M220" s="46">
        <v>0</v>
      </c>
      <c r="N220" s="46">
        <f t="shared" si="3"/>
        <v>265091</v>
      </c>
    </row>
    <row r="221" spans="1:14" ht="25.2" x14ac:dyDescent="0.3">
      <c r="A221" s="48" t="s">
        <v>428</v>
      </c>
      <c r="B221" s="45" t="s">
        <v>429</v>
      </c>
      <c r="C221" s="46">
        <v>185404</v>
      </c>
      <c r="D221" s="46">
        <v>54353</v>
      </c>
      <c r="E221" s="46">
        <v>5768</v>
      </c>
      <c r="F221" s="46">
        <v>8677</v>
      </c>
      <c r="G221" s="46">
        <v>5024</v>
      </c>
      <c r="H221" s="46">
        <v>710</v>
      </c>
      <c r="I221" s="46">
        <v>2961</v>
      </c>
      <c r="J221" s="46">
        <v>489</v>
      </c>
      <c r="K221" s="46">
        <v>0</v>
      </c>
      <c r="L221" s="47">
        <v>0</v>
      </c>
      <c r="M221" s="46">
        <v>0</v>
      </c>
      <c r="N221" s="46">
        <f t="shared" si="3"/>
        <v>263386</v>
      </c>
    </row>
    <row r="222" spans="1:14" ht="25.2" x14ac:dyDescent="0.3">
      <c r="A222" s="48" t="s">
        <v>430</v>
      </c>
      <c r="B222" s="45" t="s">
        <v>431</v>
      </c>
      <c r="C222" s="46">
        <v>239682</v>
      </c>
      <c r="D222" s="46">
        <v>89237</v>
      </c>
      <c r="E222" s="46">
        <v>5654</v>
      </c>
      <c r="F222" s="46">
        <v>10078</v>
      </c>
      <c r="G222" s="46">
        <v>6976</v>
      </c>
      <c r="H222" s="46">
        <v>872</v>
      </c>
      <c r="I222" s="46">
        <v>4330</v>
      </c>
      <c r="J222" s="46">
        <v>538</v>
      </c>
      <c r="K222" s="46">
        <v>0</v>
      </c>
      <c r="L222" s="47">
        <v>48051</v>
      </c>
      <c r="M222" s="46">
        <v>0</v>
      </c>
      <c r="N222" s="46">
        <f t="shared" si="3"/>
        <v>405418</v>
      </c>
    </row>
    <row r="223" spans="1:14" ht="25.2" x14ac:dyDescent="0.3">
      <c r="A223" s="48" t="s">
        <v>432</v>
      </c>
      <c r="B223" s="45" t="s">
        <v>433</v>
      </c>
      <c r="C223" s="46">
        <v>153410</v>
      </c>
      <c r="D223" s="46">
        <v>47696</v>
      </c>
      <c r="E223" s="46">
        <v>4725</v>
      </c>
      <c r="F223" s="46">
        <v>7120</v>
      </c>
      <c r="G223" s="46">
        <v>3317</v>
      </c>
      <c r="H223" s="46">
        <v>588</v>
      </c>
      <c r="I223" s="46">
        <v>2171</v>
      </c>
      <c r="J223" s="46">
        <v>407</v>
      </c>
      <c r="K223" s="46">
        <v>0</v>
      </c>
      <c r="L223" s="47">
        <v>3983</v>
      </c>
      <c r="M223" s="46">
        <v>0</v>
      </c>
      <c r="N223" s="46">
        <f t="shared" si="3"/>
        <v>223417</v>
      </c>
    </row>
    <row r="224" spans="1:14" ht="25.2" x14ac:dyDescent="0.3">
      <c r="A224" s="48" t="s">
        <v>434</v>
      </c>
      <c r="B224" s="45" t="s">
        <v>435</v>
      </c>
      <c r="C224" s="46">
        <v>79688</v>
      </c>
      <c r="D224" s="46">
        <v>48019</v>
      </c>
      <c r="E224" s="46">
        <v>2223</v>
      </c>
      <c r="F224" s="46">
        <v>3523</v>
      </c>
      <c r="G224" s="46">
        <v>1120</v>
      </c>
      <c r="H224" s="46">
        <v>301</v>
      </c>
      <c r="I224" s="46">
        <v>991</v>
      </c>
      <c r="J224" s="46">
        <v>211</v>
      </c>
      <c r="K224" s="46">
        <v>0</v>
      </c>
      <c r="L224" s="47">
        <v>1174</v>
      </c>
      <c r="M224" s="46">
        <v>0</v>
      </c>
      <c r="N224" s="46">
        <f t="shared" si="3"/>
        <v>137250</v>
      </c>
    </row>
    <row r="225" spans="1:14" x14ac:dyDescent="0.3">
      <c r="A225" s="48" t="s">
        <v>436</v>
      </c>
      <c r="B225" s="45" t="s">
        <v>437</v>
      </c>
      <c r="C225" s="46">
        <v>122410</v>
      </c>
      <c r="D225" s="46">
        <v>62531</v>
      </c>
      <c r="E225" s="46">
        <v>4409</v>
      </c>
      <c r="F225" s="46">
        <v>6006</v>
      </c>
      <c r="G225" s="46">
        <v>1952</v>
      </c>
      <c r="H225" s="46">
        <v>491</v>
      </c>
      <c r="I225" s="46">
        <v>1311</v>
      </c>
      <c r="J225" s="46">
        <v>332</v>
      </c>
      <c r="K225" s="46">
        <v>0</v>
      </c>
      <c r="L225" s="47">
        <v>0</v>
      </c>
      <c r="M225" s="46">
        <v>0</v>
      </c>
      <c r="N225" s="46">
        <f t="shared" si="3"/>
        <v>199442</v>
      </c>
    </row>
    <row r="226" spans="1:14" ht="25.2" x14ac:dyDescent="0.3">
      <c r="A226" s="48" t="s">
        <v>438</v>
      </c>
      <c r="B226" s="45" t="s">
        <v>439</v>
      </c>
      <c r="C226" s="46">
        <v>223202</v>
      </c>
      <c r="D226" s="46">
        <v>63610</v>
      </c>
      <c r="E226" s="46">
        <v>6167</v>
      </c>
      <c r="F226" s="46">
        <v>9959</v>
      </c>
      <c r="G226" s="46">
        <v>5120</v>
      </c>
      <c r="H226" s="46">
        <v>834</v>
      </c>
      <c r="I226" s="46">
        <v>3356</v>
      </c>
      <c r="J226" s="46">
        <v>583</v>
      </c>
      <c r="K226" s="46">
        <v>0</v>
      </c>
      <c r="L226" s="47">
        <v>0</v>
      </c>
      <c r="M226" s="46">
        <v>0</v>
      </c>
      <c r="N226" s="46">
        <f t="shared" si="3"/>
        <v>312831</v>
      </c>
    </row>
    <row r="227" spans="1:14" x14ac:dyDescent="0.3">
      <c r="A227" s="48" t="s">
        <v>440</v>
      </c>
      <c r="B227" s="45" t="s">
        <v>441</v>
      </c>
      <c r="C227" s="46">
        <v>95844</v>
      </c>
      <c r="D227" s="46">
        <v>51960</v>
      </c>
      <c r="E227" s="46">
        <v>3466</v>
      </c>
      <c r="F227" s="46">
        <v>4767</v>
      </c>
      <c r="G227" s="46">
        <v>856</v>
      </c>
      <c r="H227" s="46">
        <v>381</v>
      </c>
      <c r="I227" s="46">
        <v>848</v>
      </c>
      <c r="J227" s="46">
        <v>265</v>
      </c>
      <c r="K227" s="46">
        <v>0</v>
      </c>
      <c r="L227" s="47">
        <v>0</v>
      </c>
      <c r="M227" s="46">
        <v>0</v>
      </c>
      <c r="N227" s="46">
        <f t="shared" si="3"/>
        <v>158387</v>
      </c>
    </row>
    <row r="228" spans="1:14" ht="25.2" x14ac:dyDescent="0.3">
      <c r="A228" s="48" t="s">
        <v>442</v>
      </c>
      <c r="B228" s="45" t="s">
        <v>443</v>
      </c>
      <c r="C228" s="46">
        <v>188084</v>
      </c>
      <c r="D228" s="46">
        <v>84496</v>
      </c>
      <c r="E228" s="46">
        <v>5439</v>
      </c>
      <c r="F228" s="46">
        <v>8629</v>
      </c>
      <c r="G228" s="46">
        <v>4228</v>
      </c>
      <c r="H228" s="46">
        <v>704</v>
      </c>
      <c r="I228" s="46">
        <v>3024</v>
      </c>
      <c r="J228" s="46">
        <v>493</v>
      </c>
      <c r="K228" s="46">
        <v>0</v>
      </c>
      <c r="L228" s="47">
        <v>0</v>
      </c>
      <c r="M228" s="46">
        <v>0</v>
      </c>
      <c r="N228" s="46">
        <f t="shared" si="3"/>
        <v>295097</v>
      </c>
    </row>
    <row r="229" spans="1:14" ht="25.2" x14ac:dyDescent="0.3">
      <c r="A229" s="48" t="s">
        <v>444</v>
      </c>
      <c r="B229" s="45" t="s">
        <v>445</v>
      </c>
      <c r="C229" s="46">
        <v>192720</v>
      </c>
      <c r="D229" s="46">
        <v>86736</v>
      </c>
      <c r="E229" s="46">
        <v>5067</v>
      </c>
      <c r="F229" s="46">
        <v>8531</v>
      </c>
      <c r="G229" s="46">
        <v>4096</v>
      </c>
      <c r="H229" s="46">
        <v>708</v>
      </c>
      <c r="I229" s="46">
        <v>3167</v>
      </c>
      <c r="J229" s="46">
        <v>489</v>
      </c>
      <c r="K229" s="46">
        <v>0</v>
      </c>
      <c r="L229" s="47">
        <v>0</v>
      </c>
      <c r="M229" s="46">
        <v>0</v>
      </c>
      <c r="N229" s="46">
        <f t="shared" si="3"/>
        <v>301514</v>
      </c>
    </row>
    <row r="230" spans="1:14" ht="25.2" x14ac:dyDescent="0.3">
      <c r="A230" s="48" t="s">
        <v>446</v>
      </c>
      <c r="B230" s="45" t="s">
        <v>447</v>
      </c>
      <c r="C230" s="46">
        <v>97400</v>
      </c>
      <c r="D230" s="46">
        <v>54364</v>
      </c>
      <c r="E230" s="46">
        <v>3205</v>
      </c>
      <c r="F230" s="46">
        <v>4621</v>
      </c>
      <c r="G230" s="46">
        <v>1856</v>
      </c>
      <c r="H230" s="46">
        <v>380</v>
      </c>
      <c r="I230" s="46">
        <v>1266</v>
      </c>
      <c r="J230" s="46">
        <v>258</v>
      </c>
      <c r="K230" s="46">
        <v>0</v>
      </c>
      <c r="L230" s="47">
        <v>0</v>
      </c>
      <c r="M230" s="46">
        <v>0</v>
      </c>
      <c r="N230" s="46">
        <f t="shared" si="3"/>
        <v>163350</v>
      </c>
    </row>
    <row r="231" spans="1:14" x14ac:dyDescent="0.3">
      <c r="A231" s="48" t="s">
        <v>448</v>
      </c>
      <c r="B231" s="45" t="s">
        <v>449</v>
      </c>
      <c r="C231" s="46">
        <v>113982</v>
      </c>
      <c r="D231" s="46">
        <v>51888</v>
      </c>
      <c r="E231" s="46">
        <v>3651</v>
      </c>
      <c r="F231" s="46">
        <v>5370</v>
      </c>
      <c r="G231" s="46">
        <v>2204</v>
      </c>
      <c r="H231" s="46">
        <v>441</v>
      </c>
      <c r="I231" s="46">
        <v>1569</v>
      </c>
      <c r="J231" s="46">
        <v>299</v>
      </c>
      <c r="K231" s="46">
        <v>0</v>
      </c>
      <c r="L231" s="47">
        <v>5894</v>
      </c>
      <c r="M231" s="46">
        <v>0</v>
      </c>
      <c r="N231" s="46">
        <f t="shared" si="3"/>
        <v>185298</v>
      </c>
    </row>
    <row r="232" spans="1:14" ht="25.2" x14ac:dyDescent="0.3">
      <c r="A232" s="48" t="s">
        <v>450</v>
      </c>
      <c r="B232" s="45" t="s">
        <v>451</v>
      </c>
      <c r="C232" s="46">
        <v>84610</v>
      </c>
      <c r="D232" s="46">
        <v>69603</v>
      </c>
      <c r="E232" s="46">
        <v>3075</v>
      </c>
      <c r="F232" s="46">
        <v>4207</v>
      </c>
      <c r="G232" s="46">
        <v>653</v>
      </c>
      <c r="H232" s="46">
        <v>337</v>
      </c>
      <c r="I232" s="46">
        <v>733</v>
      </c>
      <c r="J232" s="46">
        <v>233</v>
      </c>
      <c r="K232" s="46">
        <v>0</v>
      </c>
      <c r="L232" s="47">
        <v>0</v>
      </c>
      <c r="M232" s="46">
        <v>0</v>
      </c>
      <c r="N232" s="46">
        <f t="shared" si="3"/>
        <v>163451</v>
      </c>
    </row>
    <row r="233" spans="1:14" ht="25.2" x14ac:dyDescent="0.3">
      <c r="A233" s="48" t="s">
        <v>452</v>
      </c>
      <c r="B233" s="45" t="s">
        <v>453</v>
      </c>
      <c r="C233" s="46">
        <v>62886</v>
      </c>
      <c r="D233" s="46">
        <v>38451</v>
      </c>
      <c r="E233" s="46">
        <v>2436</v>
      </c>
      <c r="F233" s="46">
        <v>3188</v>
      </c>
      <c r="G233" s="46">
        <v>808</v>
      </c>
      <c r="H233" s="46">
        <v>257</v>
      </c>
      <c r="I233" s="46">
        <v>584</v>
      </c>
      <c r="J233" s="46">
        <v>178</v>
      </c>
      <c r="K233" s="46">
        <v>0</v>
      </c>
      <c r="L233" s="47">
        <v>0</v>
      </c>
      <c r="M233" s="46">
        <v>0</v>
      </c>
      <c r="N233" s="46">
        <f t="shared" si="3"/>
        <v>108788</v>
      </c>
    </row>
    <row r="234" spans="1:14" x14ac:dyDescent="0.3">
      <c r="A234" s="48" t="s">
        <v>454</v>
      </c>
      <c r="B234" s="45" t="s">
        <v>455</v>
      </c>
      <c r="C234" s="46">
        <v>284974</v>
      </c>
      <c r="D234" s="46">
        <v>62250</v>
      </c>
      <c r="E234" s="46">
        <v>6751</v>
      </c>
      <c r="F234" s="46">
        <v>12221</v>
      </c>
      <c r="G234" s="46">
        <v>10390</v>
      </c>
      <c r="H234" s="46">
        <v>1023</v>
      </c>
      <c r="I234" s="46">
        <v>6162</v>
      </c>
      <c r="J234" s="46">
        <v>688</v>
      </c>
      <c r="K234" s="46">
        <v>0</v>
      </c>
      <c r="L234" s="47">
        <v>0</v>
      </c>
      <c r="M234" s="46">
        <v>0</v>
      </c>
      <c r="N234" s="46">
        <f t="shared" si="3"/>
        <v>384459</v>
      </c>
    </row>
    <row r="235" spans="1:14" ht="25.2" x14ac:dyDescent="0.3">
      <c r="A235" s="48" t="s">
        <v>456</v>
      </c>
      <c r="B235" s="45" t="s">
        <v>457</v>
      </c>
      <c r="C235" s="46">
        <v>172700</v>
      </c>
      <c r="D235" s="46">
        <v>109453</v>
      </c>
      <c r="E235" s="46">
        <v>2419</v>
      </c>
      <c r="F235" s="46">
        <v>6656</v>
      </c>
      <c r="G235" s="46">
        <v>4204</v>
      </c>
      <c r="H235" s="46">
        <v>556</v>
      </c>
      <c r="I235" s="46">
        <v>3906</v>
      </c>
      <c r="J235" s="46">
        <v>359</v>
      </c>
      <c r="K235" s="46">
        <v>0</v>
      </c>
      <c r="L235" s="47">
        <v>0</v>
      </c>
      <c r="M235" s="46">
        <v>0</v>
      </c>
      <c r="N235" s="46">
        <f t="shared" si="3"/>
        <v>300253</v>
      </c>
    </row>
    <row r="236" spans="1:14" ht="25.2" x14ac:dyDescent="0.3">
      <c r="A236" s="48" t="s">
        <v>458</v>
      </c>
      <c r="B236" s="45" t="s">
        <v>459</v>
      </c>
      <c r="C236" s="46">
        <v>771504</v>
      </c>
      <c r="D236" s="46">
        <v>288073</v>
      </c>
      <c r="E236" s="46">
        <v>0</v>
      </c>
      <c r="F236" s="46">
        <v>22956</v>
      </c>
      <c r="G236" s="46">
        <v>20552</v>
      </c>
      <c r="H236" s="46">
        <v>2042</v>
      </c>
      <c r="I236" s="46">
        <v>24253</v>
      </c>
      <c r="J236" s="46">
        <v>1346</v>
      </c>
      <c r="K236" s="46">
        <v>0</v>
      </c>
      <c r="L236" s="47">
        <v>75935</v>
      </c>
      <c r="M236" s="46">
        <v>0</v>
      </c>
      <c r="N236" s="46">
        <f t="shared" si="3"/>
        <v>1206661</v>
      </c>
    </row>
    <row r="237" spans="1:14" ht="25.2" x14ac:dyDescent="0.3">
      <c r="A237" s="48" t="s">
        <v>460</v>
      </c>
      <c r="B237" s="45" t="s">
        <v>461</v>
      </c>
      <c r="C237" s="46">
        <v>113486</v>
      </c>
      <c r="D237" s="46">
        <v>55950</v>
      </c>
      <c r="E237" s="46">
        <v>4826</v>
      </c>
      <c r="F237" s="46">
        <v>5992</v>
      </c>
      <c r="G237" s="46">
        <v>1365</v>
      </c>
      <c r="H237" s="46">
        <v>477</v>
      </c>
      <c r="I237" s="46">
        <v>819</v>
      </c>
      <c r="J237" s="46">
        <v>334</v>
      </c>
      <c r="K237" s="46">
        <v>0</v>
      </c>
      <c r="L237" s="47">
        <v>0</v>
      </c>
      <c r="M237" s="46">
        <v>0</v>
      </c>
      <c r="N237" s="46">
        <f t="shared" si="3"/>
        <v>183249</v>
      </c>
    </row>
    <row r="238" spans="1:14" ht="25.2" x14ac:dyDescent="0.3">
      <c r="A238" s="48" t="s">
        <v>462</v>
      </c>
      <c r="B238" s="45" t="s">
        <v>463</v>
      </c>
      <c r="C238" s="46">
        <v>351406</v>
      </c>
      <c r="D238" s="46">
        <v>87151</v>
      </c>
      <c r="E238" s="46">
        <v>6193</v>
      </c>
      <c r="F238" s="46">
        <v>14131</v>
      </c>
      <c r="G238" s="46">
        <v>14857</v>
      </c>
      <c r="H238" s="46">
        <v>1179</v>
      </c>
      <c r="I238" s="46">
        <v>9066</v>
      </c>
      <c r="J238" s="46">
        <v>796</v>
      </c>
      <c r="K238" s="46">
        <v>0</v>
      </c>
      <c r="L238" s="47">
        <v>28817</v>
      </c>
      <c r="M238" s="46">
        <v>0</v>
      </c>
      <c r="N238" s="46">
        <f t="shared" si="3"/>
        <v>513596</v>
      </c>
    </row>
    <row r="239" spans="1:14" ht="25.2" x14ac:dyDescent="0.3">
      <c r="A239" s="48" t="s">
        <v>464</v>
      </c>
      <c r="B239" s="45" t="s">
        <v>465</v>
      </c>
      <c r="C239" s="46">
        <v>93178</v>
      </c>
      <c r="D239" s="46">
        <v>41415</v>
      </c>
      <c r="E239" s="46">
        <v>2648</v>
      </c>
      <c r="F239" s="46">
        <v>4245</v>
      </c>
      <c r="G239" s="46">
        <v>1431</v>
      </c>
      <c r="H239" s="46">
        <v>347</v>
      </c>
      <c r="I239" s="46">
        <v>1277</v>
      </c>
      <c r="J239" s="46">
        <v>231</v>
      </c>
      <c r="K239" s="46">
        <v>0</v>
      </c>
      <c r="L239" s="47">
        <v>0</v>
      </c>
      <c r="M239" s="46">
        <v>0</v>
      </c>
      <c r="N239" s="46">
        <f t="shared" si="3"/>
        <v>144772</v>
      </c>
    </row>
    <row r="240" spans="1:14" ht="25.2" x14ac:dyDescent="0.3">
      <c r="A240" s="48" t="s">
        <v>466</v>
      </c>
      <c r="B240" s="45" t="s">
        <v>467</v>
      </c>
      <c r="C240" s="46">
        <v>182072</v>
      </c>
      <c r="D240" s="46">
        <v>55039</v>
      </c>
      <c r="E240" s="46">
        <v>4286</v>
      </c>
      <c r="F240" s="46">
        <v>7865</v>
      </c>
      <c r="G240" s="46">
        <v>5078</v>
      </c>
      <c r="H240" s="46">
        <v>647</v>
      </c>
      <c r="I240" s="46">
        <v>3545</v>
      </c>
      <c r="J240" s="46">
        <v>453</v>
      </c>
      <c r="K240" s="46">
        <v>0</v>
      </c>
      <c r="L240" s="47">
        <v>0</v>
      </c>
      <c r="M240" s="46">
        <v>0</v>
      </c>
      <c r="N240" s="46">
        <f t="shared" si="3"/>
        <v>258985</v>
      </c>
    </row>
    <row r="241" spans="1:14" ht="25.2" x14ac:dyDescent="0.3">
      <c r="A241" s="48" t="s">
        <v>468</v>
      </c>
      <c r="B241" s="45" t="s">
        <v>469</v>
      </c>
      <c r="C241" s="46">
        <v>1080720</v>
      </c>
      <c r="D241" s="46">
        <v>353284</v>
      </c>
      <c r="E241" s="46">
        <v>21593</v>
      </c>
      <c r="F241" s="46">
        <v>43822</v>
      </c>
      <c r="G241" s="46">
        <v>33588</v>
      </c>
      <c r="H241" s="46">
        <v>3773</v>
      </c>
      <c r="I241" s="46">
        <v>22083</v>
      </c>
      <c r="J241" s="46">
        <v>2399</v>
      </c>
      <c r="K241" s="46">
        <v>0</v>
      </c>
      <c r="L241" s="47">
        <v>0</v>
      </c>
      <c r="M241" s="46">
        <v>0</v>
      </c>
      <c r="N241" s="46">
        <f t="shared" si="3"/>
        <v>1561262</v>
      </c>
    </row>
    <row r="242" spans="1:14" ht="25.2" x14ac:dyDescent="0.3">
      <c r="A242" s="48" t="s">
        <v>470</v>
      </c>
      <c r="B242" s="45" t="s">
        <v>471</v>
      </c>
      <c r="C242" s="46">
        <v>186886</v>
      </c>
      <c r="D242" s="46">
        <v>127438</v>
      </c>
      <c r="E242" s="46">
        <v>3707</v>
      </c>
      <c r="F242" s="46">
        <v>7678</v>
      </c>
      <c r="G242" s="46">
        <v>2934</v>
      </c>
      <c r="H242" s="46">
        <v>645</v>
      </c>
      <c r="I242" s="46">
        <v>2967</v>
      </c>
      <c r="J242" s="46">
        <v>393</v>
      </c>
      <c r="K242" s="46">
        <v>0</v>
      </c>
      <c r="L242" s="47">
        <v>8255</v>
      </c>
      <c r="M242" s="46">
        <v>0</v>
      </c>
      <c r="N242" s="46">
        <f t="shared" si="3"/>
        <v>340903</v>
      </c>
    </row>
    <row r="243" spans="1:14" ht="25.2" x14ac:dyDescent="0.3">
      <c r="A243" s="48" t="s">
        <v>472</v>
      </c>
      <c r="B243" s="45" t="s">
        <v>473</v>
      </c>
      <c r="C243" s="46">
        <v>344508</v>
      </c>
      <c r="D243" s="46">
        <v>68426</v>
      </c>
      <c r="E243" s="46">
        <v>8156</v>
      </c>
      <c r="F243" s="46">
        <v>14738</v>
      </c>
      <c r="G243" s="46">
        <v>12953</v>
      </c>
      <c r="H243" s="46">
        <v>1238</v>
      </c>
      <c r="I243" s="46">
        <v>7325</v>
      </c>
      <c r="J243" s="46">
        <v>832</v>
      </c>
      <c r="K243" s="46">
        <v>0</v>
      </c>
      <c r="L243" s="47">
        <v>0</v>
      </c>
      <c r="M243" s="46">
        <v>0</v>
      </c>
      <c r="N243" s="46">
        <f t="shared" si="3"/>
        <v>458176</v>
      </c>
    </row>
    <row r="244" spans="1:14" ht="25.2" x14ac:dyDescent="0.3">
      <c r="A244" s="48" t="s">
        <v>474</v>
      </c>
      <c r="B244" s="45" t="s">
        <v>475</v>
      </c>
      <c r="C244" s="46">
        <v>237364</v>
      </c>
      <c r="D244" s="46">
        <v>115319</v>
      </c>
      <c r="E244" s="46">
        <v>6818</v>
      </c>
      <c r="F244" s="46">
        <v>10790</v>
      </c>
      <c r="G244" s="46">
        <v>5994</v>
      </c>
      <c r="H244" s="46">
        <v>892</v>
      </c>
      <c r="I244" s="46">
        <v>3860</v>
      </c>
      <c r="J244" s="46">
        <v>596</v>
      </c>
      <c r="K244" s="46">
        <v>0</v>
      </c>
      <c r="L244" s="47">
        <v>53501</v>
      </c>
      <c r="M244" s="46">
        <v>0</v>
      </c>
      <c r="N244" s="46">
        <f t="shared" si="3"/>
        <v>435134</v>
      </c>
    </row>
    <row r="245" spans="1:14" ht="25.2" x14ac:dyDescent="0.3">
      <c r="A245" s="48" t="s">
        <v>476</v>
      </c>
      <c r="B245" s="45" t="s">
        <v>477</v>
      </c>
      <c r="C245" s="46">
        <v>145674</v>
      </c>
      <c r="D245" s="46">
        <v>89741</v>
      </c>
      <c r="E245" s="46">
        <v>5086</v>
      </c>
      <c r="F245" s="46">
        <v>7014</v>
      </c>
      <c r="G245" s="46">
        <v>2785</v>
      </c>
      <c r="H245" s="46">
        <v>582</v>
      </c>
      <c r="I245" s="46">
        <v>1592</v>
      </c>
      <c r="J245" s="46">
        <v>415</v>
      </c>
      <c r="K245" s="46">
        <v>0</v>
      </c>
      <c r="L245" s="47">
        <v>0</v>
      </c>
      <c r="M245" s="46">
        <v>0</v>
      </c>
      <c r="N245" s="46">
        <f t="shared" si="3"/>
        <v>252889</v>
      </c>
    </row>
    <row r="246" spans="1:14" ht="25.2" x14ac:dyDescent="0.3">
      <c r="A246" s="48" t="s">
        <v>478</v>
      </c>
      <c r="B246" s="45" t="s">
        <v>479</v>
      </c>
      <c r="C246" s="46">
        <v>135840</v>
      </c>
      <c r="D246" s="46">
        <v>58194</v>
      </c>
      <c r="E246" s="46">
        <v>3710</v>
      </c>
      <c r="F246" s="46">
        <v>6165</v>
      </c>
      <c r="G246" s="46">
        <v>2096</v>
      </c>
      <c r="H246" s="46">
        <v>498</v>
      </c>
      <c r="I246" s="46">
        <v>2073</v>
      </c>
      <c r="J246" s="46">
        <v>358</v>
      </c>
      <c r="K246" s="46">
        <v>0</v>
      </c>
      <c r="L246" s="47">
        <v>0</v>
      </c>
      <c r="M246" s="46">
        <v>0</v>
      </c>
      <c r="N246" s="46">
        <f t="shared" si="3"/>
        <v>208934</v>
      </c>
    </row>
    <row r="247" spans="1:14" ht="25.2" x14ac:dyDescent="0.3">
      <c r="A247" s="48" t="s">
        <v>480</v>
      </c>
      <c r="B247" s="45" t="s">
        <v>481</v>
      </c>
      <c r="C247" s="46">
        <v>109198</v>
      </c>
      <c r="D247" s="46">
        <v>61360</v>
      </c>
      <c r="E247" s="46">
        <v>4356</v>
      </c>
      <c r="F247" s="46">
        <v>5605</v>
      </c>
      <c r="G247" s="46">
        <v>1275</v>
      </c>
      <c r="H247" s="46">
        <v>450</v>
      </c>
      <c r="I247" s="46">
        <v>911</v>
      </c>
      <c r="J247" s="46">
        <v>314</v>
      </c>
      <c r="K247" s="46">
        <v>0</v>
      </c>
      <c r="L247" s="47">
        <v>0</v>
      </c>
      <c r="M247" s="46">
        <v>0</v>
      </c>
      <c r="N247" s="46">
        <f t="shared" si="3"/>
        <v>183469</v>
      </c>
    </row>
    <row r="248" spans="1:14" ht="25.2" x14ac:dyDescent="0.3">
      <c r="A248" s="48" t="s">
        <v>482</v>
      </c>
      <c r="B248" s="45" t="s">
        <v>483</v>
      </c>
      <c r="C248" s="46">
        <v>92130</v>
      </c>
      <c r="D248" s="46">
        <v>40249</v>
      </c>
      <c r="E248" s="46">
        <v>2384</v>
      </c>
      <c r="F248" s="46">
        <v>4056</v>
      </c>
      <c r="G248" s="46">
        <v>1545</v>
      </c>
      <c r="H248" s="46">
        <v>337</v>
      </c>
      <c r="I248" s="46">
        <v>1392</v>
      </c>
      <c r="J248" s="46">
        <v>240</v>
      </c>
      <c r="K248" s="46">
        <v>0</v>
      </c>
      <c r="L248" s="47">
        <v>4328</v>
      </c>
      <c r="M248" s="46">
        <v>0</v>
      </c>
      <c r="N248" s="46">
        <f t="shared" si="3"/>
        <v>146661</v>
      </c>
    </row>
    <row r="249" spans="1:14" ht="25.2" x14ac:dyDescent="0.3">
      <c r="A249" s="48" t="s">
        <v>484</v>
      </c>
      <c r="B249" s="45" t="s">
        <v>485</v>
      </c>
      <c r="C249" s="46">
        <v>164976</v>
      </c>
      <c r="D249" s="46">
        <v>55297</v>
      </c>
      <c r="E249" s="46">
        <v>5453</v>
      </c>
      <c r="F249" s="46">
        <v>7872</v>
      </c>
      <c r="G249" s="46">
        <v>4228</v>
      </c>
      <c r="H249" s="46">
        <v>644</v>
      </c>
      <c r="I249" s="46">
        <v>2319</v>
      </c>
      <c r="J249" s="46">
        <v>441</v>
      </c>
      <c r="K249" s="46">
        <v>0</v>
      </c>
      <c r="L249" s="47">
        <v>0</v>
      </c>
      <c r="M249" s="46">
        <v>0</v>
      </c>
      <c r="N249" s="46">
        <f t="shared" si="3"/>
        <v>241230</v>
      </c>
    </row>
    <row r="250" spans="1:14" ht="25.2" x14ac:dyDescent="0.3">
      <c r="A250" s="48" t="s">
        <v>486</v>
      </c>
      <c r="B250" s="45" t="s">
        <v>487</v>
      </c>
      <c r="C250" s="46">
        <v>106244</v>
      </c>
      <c r="D250" s="46">
        <v>56238</v>
      </c>
      <c r="E250" s="46">
        <v>3393</v>
      </c>
      <c r="F250" s="46">
        <v>4995</v>
      </c>
      <c r="G250" s="46">
        <v>1701</v>
      </c>
      <c r="H250" s="46">
        <v>411</v>
      </c>
      <c r="I250" s="46">
        <v>1283</v>
      </c>
      <c r="J250" s="46">
        <v>280</v>
      </c>
      <c r="K250" s="46">
        <v>0</v>
      </c>
      <c r="L250" s="47">
        <v>6685</v>
      </c>
      <c r="M250" s="46">
        <v>0</v>
      </c>
      <c r="N250" s="46">
        <f t="shared" si="3"/>
        <v>181230</v>
      </c>
    </row>
    <row r="251" spans="1:14" ht="25.2" x14ac:dyDescent="0.3">
      <c r="A251" s="48" t="s">
        <v>488</v>
      </c>
      <c r="B251" s="45" t="s">
        <v>489</v>
      </c>
      <c r="C251" s="46">
        <v>527074</v>
      </c>
      <c r="D251" s="46">
        <v>80243</v>
      </c>
      <c r="E251" s="46">
        <v>10968</v>
      </c>
      <c r="F251" s="46">
        <v>21792</v>
      </c>
      <c r="G251" s="46">
        <v>23210</v>
      </c>
      <c r="H251" s="46">
        <v>1842</v>
      </c>
      <c r="I251" s="46">
        <v>12410</v>
      </c>
      <c r="J251" s="46">
        <v>1219</v>
      </c>
      <c r="K251" s="46">
        <v>0</v>
      </c>
      <c r="L251" s="47">
        <v>0</v>
      </c>
      <c r="M251" s="46">
        <v>0</v>
      </c>
      <c r="N251" s="46">
        <f t="shared" si="3"/>
        <v>678758</v>
      </c>
    </row>
    <row r="252" spans="1:14" ht="25.2" x14ac:dyDescent="0.3">
      <c r="A252" s="48" t="s">
        <v>490</v>
      </c>
      <c r="B252" s="45" t="s">
        <v>491</v>
      </c>
      <c r="C252" s="46">
        <v>178654</v>
      </c>
      <c r="D252" s="46">
        <v>89763</v>
      </c>
      <c r="E252" s="46">
        <v>3988</v>
      </c>
      <c r="F252" s="46">
        <v>7581</v>
      </c>
      <c r="G252" s="46">
        <v>2641</v>
      </c>
      <c r="H252" s="46">
        <v>629</v>
      </c>
      <c r="I252" s="46">
        <v>2915</v>
      </c>
      <c r="J252" s="46">
        <v>454</v>
      </c>
      <c r="K252" s="46">
        <v>0</v>
      </c>
      <c r="L252" s="47">
        <v>0</v>
      </c>
      <c r="M252" s="46">
        <v>0</v>
      </c>
      <c r="N252" s="46">
        <f t="shared" si="3"/>
        <v>286625</v>
      </c>
    </row>
    <row r="253" spans="1:14" ht="25.2" x14ac:dyDescent="0.3">
      <c r="A253" s="48" t="s">
        <v>492</v>
      </c>
      <c r="B253" s="45" t="s">
        <v>493</v>
      </c>
      <c r="C253" s="46">
        <v>178886</v>
      </c>
      <c r="D253" s="46">
        <v>50936</v>
      </c>
      <c r="E253" s="46">
        <v>4303</v>
      </c>
      <c r="F253" s="46">
        <v>7709</v>
      </c>
      <c r="G253" s="46">
        <v>5916</v>
      </c>
      <c r="H253" s="46">
        <v>644</v>
      </c>
      <c r="I253" s="46">
        <v>3826</v>
      </c>
      <c r="J253" s="46">
        <v>434</v>
      </c>
      <c r="K253" s="46">
        <v>0</v>
      </c>
      <c r="L253" s="47">
        <v>5901</v>
      </c>
      <c r="M253" s="46">
        <v>0</v>
      </c>
      <c r="N253" s="46">
        <f t="shared" si="3"/>
        <v>258555</v>
      </c>
    </row>
    <row r="254" spans="1:14" ht="25.2" x14ac:dyDescent="0.3">
      <c r="A254" s="48" t="s">
        <v>494</v>
      </c>
      <c r="B254" s="45" t="s">
        <v>495</v>
      </c>
      <c r="C254" s="46">
        <v>98358</v>
      </c>
      <c r="D254" s="46">
        <v>35521</v>
      </c>
      <c r="E254" s="46">
        <v>3368</v>
      </c>
      <c r="F254" s="46">
        <v>4764</v>
      </c>
      <c r="G254" s="46">
        <v>2078</v>
      </c>
      <c r="H254" s="46">
        <v>387</v>
      </c>
      <c r="I254" s="46">
        <v>1300</v>
      </c>
      <c r="J254" s="46">
        <v>267</v>
      </c>
      <c r="K254" s="46">
        <v>0</v>
      </c>
      <c r="L254" s="47">
        <v>0</v>
      </c>
      <c r="M254" s="46">
        <v>0</v>
      </c>
      <c r="N254" s="46">
        <f t="shared" si="3"/>
        <v>146043</v>
      </c>
    </row>
    <row r="255" spans="1:14" ht="25.2" x14ac:dyDescent="0.3">
      <c r="A255" s="48" t="s">
        <v>496</v>
      </c>
      <c r="B255" s="45" t="s">
        <v>497</v>
      </c>
      <c r="C255" s="46">
        <v>82458</v>
      </c>
      <c r="D255" s="46">
        <v>40600</v>
      </c>
      <c r="E255" s="46">
        <v>3414</v>
      </c>
      <c r="F255" s="46">
        <v>4307</v>
      </c>
      <c r="G255" s="46">
        <v>1024</v>
      </c>
      <c r="H255" s="46">
        <v>344</v>
      </c>
      <c r="I255" s="46">
        <v>641</v>
      </c>
      <c r="J255" s="46">
        <v>240</v>
      </c>
      <c r="K255" s="46">
        <v>0</v>
      </c>
      <c r="L255" s="47">
        <v>0</v>
      </c>
      <c r="M255" s="46">
        <v>0</v>
      </c>
      <c r="N255" s="46">
        <f t="shared" si="3"/>
        <v>133028</v>
      </c>
    </row>
    <row r="256" spans="1:14" ht="25.2" x14ac:dyDescent="0.3">
      <c r="A256" s="48" t="s">
        <v>498</v>
      </c>
      <c r="B256" s="45" t="s">
        <v>499</v>
      </c>
      <c r="C256" s="46">
        <v>166038</v>
      </c>
      <c r="D256" s="46">
        <v>59486</v>
      </c>
      <c r="E256" s="46">
        <v>2973</v>
      </c>
      <c r="F256" s="46">
        <v>6363</v>
      </c>
      <c r="G256" s="46">
        <v>2060</v>
      </c>
      <c r="H256" s="46">
        <v>582</v>
      </c>
      <c r="I256" s="46">
        <v>2176</v>
      </c>
      <c r="J256" s="46">
        <v>280</v>
      </c>
      <c r="K256" s="46">
        <v>0</v>
      </c>
      <c r="L256" s="47">
        <v>2553</v>
      </c>
      <c r="M256" s="46">
        <v>0</v>
      </c>
      <c r="N256" s="46">
        <f t="shared" si="3"/>
        <v>242511</v>
      </c>
    </row>
    <row r="257" spans="1:14" ht="25.2" x14ac:dyDescent="0.3">
      <c r="A257" s="48" t="s">
        <v>500</v>
      </c>
      <c r="B257" s="45" t="s">
        <v>501</v>
      </c>
      <c r="C257" s="46">
        <v>583958</v>
      </c>
      <c r="D257" s="46">
        <v>168390</v>
      </c>
      <c r="E257" s="46">
        <v>7386</v>
      </c>
      <c r="F257" s="46">
        <v>21847</v>
      </c>
      <c r="G257" s="46">
        <v>29163</v>
      </c>
      <c r="H257" s="46">
        <v>1870</v>
      </c>
      <c r="I257" s="46">
        <v>16385</v>
      </c>
      <c r="J257" s="46">
        <v>1220</v>
      </c>
      <c r="K257" s="46">
        <v>0</v>
      </c>
      <c r="L257" s="47">
        <v>0</v>
      </c>
      <c r="M257" s="46">
        <v>0</v>
      </c>
      <c r="N257" s="46">
        <f t="shared" si="3"/>
        <v>830219</v>
      </c>
    </row>
    <row r="258" spans="1:14" ht="25.2" x14ac:dyDescent="0.3">
      <c r="A258" s="48" t="s">
        <v>502</v>
      </c>
      <c r="B258" s="45" t="s">
        <v>503</v>
      </c>
      <c r="C258" s="46">
        <v>182130</v>
      </c>
      <c r="D258" s="46">
        <v>82805</v>
      </c>
      <c r="E258" s="46">
        <v>4632</v>
      </c>
      <c r="F258" s="46">
        <v>7957</v>
      </c>
      <c r="G258" s="46">
        <v>5886</v>
      </c>
      <c r="H258" s="46">
        <v>665</v>
      </c>
      <c r="I258" s="46">
        <v>3654</v>
      </c>
      <c r="J258" s="46">
        <v>455</v>
      </c>
      <c r="K258" s="46">
        <v>0</v>
      </c>
      <c r="L258" s="47">
        <v>0</v>
      </c>
      <c r="M258" s="46">
        <v>0</v>
      </c>
      <c r="N258" s="46">
        <f t="shared" si="3"/>
        <v>288184</v>
      </c>
    </row>
    <row r="259" spans="1:14" ht="25.2" x14ac:dyDescent="0.3">
      <c r="A259" s="48" t="s">
        <v>504</v>
      </c>
      <c r="B259" s="45" t="s">
        <v>505</v>
      </c>
      <c r="C259" s="46">
        <v>160918</v>
      </c>
      <c r="D259" s="46">
        <v>63770</v>
      </c>
      <c r="E259" s="46">
        <v>4368</v>
      </c>
      <c r="F259" s="46">
        <v>6892</v>
      </c>
      <c r="G259" s="46">
        <v>1665</v>
      </c>
      <c r="H259" s="46">
        <v>615</v>
      </c>
      <c r="I259" s="46">
        <v>1403</v>
      </c>
      <c r="J259" s="46">
        <v>363</v>
      </c>
      <c r="K259" s="46">
        <v>0</v>
      </c>
      <c r="L259" s="47">
        <v>7470</v>
      </c>
      <c r="M259" s="46">
        <v>0</v>
      </c>
      <c r="N259" s="46">
        <f t="shared" si="3"/>
        <v>247464</v>
      </c>
    </row>
    <row r="260" spans="1:14" ht="25.2" x14ac:dyDescent="0.3">
      <c r="A260" s="48" t="s">
        <v>506</v>
      </c>
      <c r="B260" s="45" t="s">
        <v>507</v>
      </c>
      <c r="C260" s="46">
        <v>126274</v>
      </c>
      <c r="D260" s="46">
        <v>61218</v>
      </c>
      <c r="E260" s="46">
        <v>4900</v>
      </c>
      <c r="F260" s="46">
        <v>6393</v>
      </c>
      <c r="G260" s="46">
        <v>1928</v>
      </c>
      <c r="H260" s="46">
        <v>517</v>
      </c>
      <c r="I260" s="46">
        <v>1163</v>
      </c>
      <c r="J260" s="46">
        <v>362</v>
      </c>
      <c r="K260" s="46">
        <v>0</v>
      </c>
      <c r="L260" s="47">
        <v>0</v>
      </c>
      <c r="M260" s="46">
        <v>0</v>
      </c>
      <c r="N260" s="46">
        <f t="shared" si="3"/>
        <v>202755</v>
      </c>
    </row>
    <row r="261" spans="1:14" ht="25.2" x14ac:dyDescent="0.3">
      <c r="A261" s="48" t="s">
        <v>508</v>
      </c>
      <c r="B261" s="45" t="s">
        <v>509</v>
      </c>
      <c r="C261" s="46">
        <v>140558</v>
      </c>
      <c r="D261" s="46">
        <v>49846</v>
      </c>
      <c r="E261" s="46">
        <v>4531</v>
      </c>
      <c r="F261" s="46">
        <v>6650</v>
      </c>
      <c r="G261" s="46">
        <v>3503</v>
      </c>
      <c r="H261" s="46">
        <v>545</v>
      </c>
      <c r="I261" s="46">
        <v>2085</v>
      </c>
      <c r="J261" s="46">
        <v>373</v>
      </c>
      <c r="K261" s="46">
        <v>0</v>
      </c>
      <c r="L261" s="47">
        <v>0</v>
      </c>
      <c r="M261" s="46">
        <v>0</v>
      </c>
      <c r="N261" s="46">
        <f t="shared" si="3"/>
        <v>208091</v>
      </c>
    </row>
    <row r="262" spans="1:14" x14ac:dyDescent="0.3">
      <c r="A262" s="48" t="s">
        <v>510</v>
      </c>
      <c r="B262" s="45" t="s">
        <v>511</v>
      </c>
      <c r="C262" s="46">
        <v>178422</v>
      </c>
      <c r="D262" s="46">
        <v>70912</v>
      </c>
      <c r="E262" s="46">
        <v>6377</v>
      </c>
      <c r="F262" s="46">
        <v>8774</v>
      </c>
      <c r="G262" s="46">
        <v>3545</v>
      </c>
      <c r="H262" s="46">
        <v>712</v>
      </c>
      <c r="I262" s="46">
        <v>2136</v>
      </c>
      <c r="J262" s="46">
        <v>491</v>
      </c>
      <c r="K262" s="46">
        <v>0</v>
      </c>
      <c r="L262" s="47">
        <v>0</v>
      </c>
      <c r="M262" s="46">
        <v>0</v>
      </c>
      <c r="N262" s="46">
        <f t="shared" si="3"/>
        <v>271369</v>
      </c>
    </row>
    <row r="263" spans="1:14" ht="25.2" x14ac:dyDescent="0.3">
      <c r="A263" s="48" t="s">
        <v>512</v>
      </c>
      <c r="B263" s="45" t="s">
        <v>513</v>
      </c>
      <c r="C263" s="46">
        <v>204556</v>
      </c>
      <c r="D263" s="46">
        <v>94793</v>
      </c>
      <c r="E263" s="46">
        <v>5782</v>
      </c>
      <c r="F263" s="46">
        <v>9212</v>
      </c>
      <c r="G263" s="46">
        <v>5048</v>
      </c>
      <c r="H263" s="46">
        <v>768</v>
      </c>
      <c r="I263" s="46">
        <v>3333</v>
      </c>
      <c r="J263" s="46">
        <v>532</v>
      </c>
      <c r="K263" s="46">
        <v>0</v>
      </c>
      <c r="L263" s="47">
        <v>0</v>
      </c>
      <c r="M263" s="46">
        <v>0</v>
      </c>
      <c r="N263" s="46">
        <f t="shared" si="3"/>
        <v>324024</v>
      </c>
    </row>
    <row r="264" spans="1:14" ht="25.2" x14ac:dyDescent="0.3">
      <c r="A264" s="48" t="s">
        <v>514</v>
      </c>
      <c r="B264" s="45" t="s">
        <v>515</v>
      </c>
      <c r="C264" s="46">
        <v>146668</v>
      </c>
      <c r="D264" s="46">
        <v>46946</v>
      </c>
      <c r="E264" s="46">
        <v>4496</v>
      </c>
      <c r="F264" s="46">
        <v>6751</v>
      </c>
      <c r="G264" s="46">
        <v>3377</v>
      </c>
      <c r="H264" s="46">
        <v>565</v>
      </c>
      <c r="I264" s="46">
        <v>2050</v>
      </c>
      <c r="J264" s="46">
        <v>374</v>
      </c>
      <c r="K264" s="46">
        <v>0</v>
      </c>
      <c r="L264" s="47">
        <v>0</v>
      </c>
      <c r="M264" s="46">
        <v>0</v>
      </c>
      <c r="N264" s="46">
        <f t="shared" si="3"/>
        <v>211227</v>
      </c>
    </row>
    <row r="265" spans="1:14" ht="25.2" x14ac:dyDescent="0.3">
      <c r="A265" s="48" t="s">
        <v>516</v>
      </c>
      <c r="B265" s="45" t="s">
        <v>517</v>
      </c>
      <c r="C265" s="46">
        <v>74018</v>
      </c>
      <c r="D265" s="46">
        <v>38554</v>
      </c>
      <c r="E265" s="46">
        <v>2989</v>
      </c>
      <c r="F265" s="46">
        <v>3780</v>
      </c>
      <c r="G265" s="46">
        <v>335</v>
      </c>
      <c r="H265" s="46">
        <v>309</v>
      </c>
      <c r="I265" s="46">
        <v>338</v>
      </c>
      <c r="J265" s="46">
        <v>211</v>
      </c>
      <c r="K265" s="46">
        <v>0</v>
      </c>
      <c r="L265" s="47">
        <v>0</v>
      </c>
      <c r="M265" s="46">
        <v>0</v>
      </c>
      <c r="N265" s="46">
        <f t="shared" si="3"/>
        <v>120534</v>
      </c>
    </row>
    <row r="266" spans="1:14" ht="25.2" x14ac:dyDescent="0.3">
      <c r="A266" s="48" t="s">
        <v>518</v>
      </c>
      <c r="B266" s="45" t="s">
        <v>519</v>
      </c>
      <c r="C266" s="46">
        <v>111720</v>
      </c>
      <c r="D266" s="46">
        <v>55616</v>
      </c>
      <c r="E266" s="46">
        <v>4332</v>
      </c>
      <c r="F266" s="46">
        <v>5666</v>
      </c>
      <c r="G266" s="46">
        <v>1605</v>
      </c>
      <c r="H266" s="46">
        <v>457</v>
      </c>
      <c r="I266" s="46">
        <v>1048</v>
      </c>
      <c r="J266" s="46">
        <v>328</v>
      </c>
      <c r="K266" s="46">
        <v>0</v>
      </c>
      <c r="L266" s="47">
        <v>0</v>
      </c>
      <c r="M266" s="46">
        <v>0</v>
      </c>
      <c r="N266" s="46">
        <f t="shared" si="3"/>
        <v>180772</v>
      </c>
    </row>
    <row r="267" spans="1:14" ht="25.2" x14ac:dyDescent="0.3">
      <c r="A267" s="48" t="s">
        <v>520</v>
      </c>
      <c r="B267" s="45" t="s">
        <v>521</v>
      </c>
      <c r="C267" s="46">
        <v>104400</v>
      </c>
      <c r="D267" s="46">
        <v>47837</v>
      </c>
      <c r="E267" s="46">
        <v>2147</v>
      </c>
      <c r="F267" s="46">
        <v>4415</v>
      </c>
      <c r="G267" s="46">
        <v>1072</v>
      </c>
      <c r="H267" s="46">
        <v>357</v>
      </c>
      <c r="I267" s="46">
        <v>1672</v>
      </c>
      <c r="J267" s="46">
        <v>250</v>
      </c>
      <c r="K267" s="46">
        <v>0</v>
      </c>
      <c r="L267" s="47">
        <v>3380</v>
      </c>
      <c r="M267" s="46">
        <v>0</v>
      </c>
      <c r="N267" s="46">
        <f t="shared" ref="N267:N330" si="4">SUM(C267:M267)</f>
        <v>165530</v>
      </c>
    </row>
    <row r="268" spans="1:14" ht="25.2" x14ac:dyDescent="0.3">
      <c r="A268" s="48" t="s">
        <v>522</v>
      </c>
      <c r="B268" s="45" t="s">
        <v>523</v>
      </c>
      <c r="C268" s="46">
        <v>179992</v>
      </c>
      <c r="D268" s="46">
        <v>109462</v>
      </c>
      <c r="E268" s="46">
        <v>5498</v>
      </c>
      <c r="F268" s="46">
        <v>8303</v>
      </c>
      <c r="G268" s="46">
        <v>4132</v>
      </c>
      <c r="H268" s="46">
        <v>691</v>
      </c>
      <c r="I268" s="46">
        <v>2508</v>
      </c>
      <c r="J268" s="46">
        <v>462</v>
      </c>
      <c r="K268" s="46">
        <v>0</v>
      </c>
      <c r="L268" s="47">
        <v>0</v>
      </c>
      <c r="M268" s="46">
        <v>0</v>
      </c>
      <c r="N268" s="46">
        <f t="shared" si="4"/>
        <v>311048</v>
      </c>
    </row>
    <row r="269" spans="1:14" ht="25.2" x14ac:dyDescent="0.3">
      <c r="A269" s="48" t="s">
        <v>524</v>
      </c>
      <c r="B269" s="45" t="s">
        <v>525</v>
      </c>
      <c r="C269" s="46">
        <v>145070</v>
      </c>
      <c r="D269" s="46">
        <v>51546</v>
      </c>
      <c r="E269" s="46">
        <v>4296</v>
      </c>
      <c r="F269" s="46">
        <v>6662</v>
      </c>
      <c r="G269" s="46">
        <v>3437</v>
      </c>
      <c r="H269" s="46">
        <v>550</v>
      </c>
      <c r="I269" s="46">
        <v>2302</v>
      </c>
      <c r="J269" s="46">
        <v>377</v>
      </c>
      <c r="K269" s="46">
        <v>0</v>
      </c>
      <c r="L269" s="47">
        <v>0</v>
      </c>
      <c r="M269" s="46">
        <v>0</v>
      </c>
      <c r="N269" s="46">
        <f t="shared" si="4"/>
        <v>214240</v>
      </c>
    </row>
    <row r="270" spans="1:14" ht="25.2" x14ac:dyDescent="0.3">
      <c r="A270" s="48" t="s">
        <v>526</v>
      </c>
      <c r="B270" s="45" t="s">
        <v>527</v>
      </c>
      <c r="C270" s="46">
        <v>330192</v>
      </c>
      <c r="D270" s="46">
        <v>288258</v>
      </c>
      <c r="E270" s="46">
        <v>6591</v>
      </c>
      <c r="F270" s="46">
        <v>13564</v>
      </c>
      <c r="G270" s="46">
        <v>12539</v>
      </c>
      <c r="H270" s="46">
        <v>1140</v>
      </c>
      <c r="I270" s="46">
        <v>7903</v>
      </c>
      <c r="J270" s="46">
        <v>764</v>
      </c>
      <c r="K270" s="46">
        <v>0</v>
      </c>
      <c r="L270" s="47">
        <v>0</v>
      </c>
      <c r="M270" s="46">
        <v>0</v>
      </c>
      <c r="N270" s="46">
        <f t="shared" si="4"/>
        <v>660951</v>
      </c>
    </row>
    <row r="271" spans="1:14" ht="25.2" x14ac:dyDescent="0.3">
      <c r="A271" s="48" t="s">
        <v>528</v>
      </c>
      <c r="B271" s="45" t="s">
        <v>529</v>
      </c>
      <c r="C271" s="46">
        <v>84662</v>
      </c>
      <c r="D271" s="46">
        <v>31574</v>
      </c>
      <c r="E271" s="46">
        <v>2366</v>
      </c>
      <c r="F271" s="46">
        <v>3858</v>
      </c>
      <c r="G271" s="46">
        <v>1437</v>
      </c>
      <c r="H271" s="46">
        <v>313</v>
      </c>
      <c r="I271" s="46">
        <v>1323</v>
      </c>
      <c r="J271" s="46">
        <v>231</v>
      </c>
      <c r="K271" s="46">
        <v>0</v>
      </c>
      <c r="L271" s="47">
        <v>0</v>
      </c>
      <c r="M271" s="46">
        <v>0</v>
      </c>
      <c r="N271" s="46">
        <f t="shared" si="4"/>
        <v>125764</v>
      </c>
    </row>
    <row r="272" spans="1:14" ht="25.2" x14ac:dyDescent="0.3">
      <c r="A272" s="48" t="s">
        <v>530</v>
      </c>
      <c r="B272" s="45" t="s">
        <v>531</v>
      </c>
      <c r="C272" s="46">
        <v>216284</v>
      </c>
      <c r="D272" s="46">
        <v>101805</v>
      </c>
      <c r="E272" s="46">
        <v>5658</v>
      </c>
      <c r="F272" s="46">
        <v>9431</v>
      </c>
      <c r="G272" s="46">
        <v>5443</v>
      </c>
      <c r="H272" s="46">
        <v>802</v>
      </c>
      <c r="I272" s="46">
        <v>3419</v>
      </c>
      <c r="J272" s="46">
        <v>513</v>
      </c>
      <c r="K272" s="46">
        <v>0</v>
      </c>
      <c r="L272" s="47">
        <v>0</v>
      </c>
      <c r="M272" s="46">
        <v>0</v>
      </c>
      <c r="N272" s="46">
        <f t="shared" si="4"/>
        <v>343355</v>
      </c>
    </row>
    <row r="273" spans="1:14" ht="25.2" x14ac:dyDescent="0.3">
      <c r="A273" s="48" t="s">
        <v>532</v>
      </c>
      <c r="B273" s="45" t="s">
        <v>533</v>
      </c>
      <c r="C273" s="46">
        <v>153900</v>
      </c>
      <c r="D273" s="46">
        <v>93617</v>
      </c>
      <c r="E273" s="46">
        <v>4869</v>
      </c>
      <c r="F273" s="46">
        <v>7221</v>
      </c>
      <c r="G273" s="46">
        <v>3497</v>
      </c>
      <c r="H273" s="46">
        <v>595</v>
      </c>
      <c r="I273" s="46">
        <v>2188</v>
      </c>
      <c r="J273" s="46">
        <v>401</v>
      </c>
      <c r="K273" s="46">
        <v>0</v>
      </c>
      <c r="L273" s="47">
        <v>3509</v>
      </c>
      <c r="M273" s="46">
        <v>0</v>
      </c>
      <c r="N273" s="46">
        <f t="shared" si="4"/>
        <v>269797</v>
      </c>
    </row>
    <row r="274" spans="1:14" ht="25.2" x14ac:dyDescent="0.3">
      <c r="A274" s="48" t="s">
        <v>534</v>
      </c>
      <c r="B274" s="45" t="s">
        <v>535</v>
      </c>
      <c r="C274" s="46">
        <v>335860</v>
      </c>
      <c r="D274" s="46">
        <v>60506</v>
      </c>
      <c r="E274" s="46">
        <v>6648</v>
      </c>
      <c r="F274" s="46">
        <v>13850</v>
      </c>
      <c r="G274" s="46">
        <v>11270</v>
      </c>
      <c r="H274" s="46">
        <v>1153</v>
      </c>
      <c r="I274" s="46">
        <v>7697</v>
      </c>
      <c r="J274" s="46">
        <v>777</v>
      </c>
      <c r="K274" s="46">
        <v>0</v>
      </c>
      <c r="L274" s="47">
        <v>0</v>
      </c>
      <c r="M274" s="46">
        <v>0</v>
      </c>
      <c r="N274" s="46">
        <f t="shared" si="4"/>
        <v>437761</v>
      </c>
    </row>
    <row r="275" spans="1:14" ht="25.2" x14ac:dyDescent="0.3">
      <c r="A275" s="48" t="s">
        <v>536</v>
      </c>
      <c r="B275" s="45" t="s">
        <v>537</v>
      </c>
      <c r="C275" s="46">
        <v>403860</v>
      </c>
      <c r="D275" s="46">
        <v>580635</v>
      </c>
      <c r="E275" s="46">
        <v>7624</v>
      </c>
      <c r="F275" s="46">
        <v>16203</v>
      </c>
      <c r="G275" s="46">
        <v>13354</v>
      </c>
      <c r="H275" s="46">
        <v>1392</v>
      </c>
      <c r="I275" s="46">
        <v>8980</v>
      </c>
      <c r="J275" s="46">
        <v>879</v>
      </c>
      <c r="K275" s="46">
        <v>0</v>
      </c>
      <c r="L275" s="47">
        <v>0</v>
      </c>
      <c r="M275" s="46">
        <v>0</v>
      </c>
      <c r="N275" s="46">
        <f t="shared" si="4"/>
        <v>1032927</v>
      </c>
    </row>
    <row r="276" spans="1:14" ht="25.2" x14ac:dyDescent="0.3">
      <c r="A276" s="48" t="s">
        <v>538</v>
      </c>
      <c r="B276" s="45" t="s">
        <v>539</v>
      </c>
      <c r="C276" s="46">
        <v>62210</v>
      </c>
      <c r="D276" s="46">
        <v>34983</v>
      </c>
      <c r="E276" s="46">
        <v>2822</v>
      </c>
      <c r="F276" s="46">
        <v>3368</v>
      </c>
      <c r="G276" s="46">
        <v>353</v>
      </c>
      <c r="H276" s="46">
        <v>268</v>
      </c>
      <c r="I276" s="46">
        <v>263</v>
      </c>
      <c r="J276" s="46">
        <v>190</v>
      </c>
      <c r="K276" s="46">
        <v>0</v>
      </c>
      <c r="L276" s="47">
        <v>0</v>
      </c>
      <c r="M276" s="46">
        <v>0</v>
      </c>
      <c r="N276" s="46">
        <f t="shared" si="4"/>
        <v>104457</v>
      </c>
    </row>
    <row r="277" spans="1:14" ht="25.2" x14ac:dyDescent="0.3">
      <c r="A277" s="48" t="s">
        <v>540</v>
      </c>
      <c r="B277" s="45" t="s">
        <v>541</v>
      </c>
      <c r="C277" s="46">
        <v>100868</v>
      </c>
      <c r="D277" s="46">
        <v>49720</v>
      </c>
      <c r="E277" s="46">
        <v>3116</v>
      </c>
      <c r="F277" s="46">
        <v>4712</v>
      </c>
      <c r="G277" s="46">
        <v>1563</v>
      </c>
      <c r="H277" s="46">
        <v>385</v>
      </c>
      <c r="I277" s="46">
        <v>1289</v>
      </c>
      <c r="J277" s="46">
        <v>264</v>
      </c>
      <c r="K277" s="46">
        <v>0</v>
      </c>
      <c r="L277" s="47">
        <v>0</v>
      </c>
      <c r="M277" s="46">
        <v>0</v>
      </c>
      <c r="N277" s="46">
        <f t="shared" si="4"/>
        <v>161917</v>
      </c>
    </row>
    <row r="278" spans="1:14" ht="25.2" x14ac:dyDescent="0.3">
      <c r="A278" s="48" t="s">
        <v>542</v>
      </c>
      <c r="B278" s="45" t="s">
        <v>543</v>
      </c>
      <c r="C278" s="46">
        <v>309662</v>
      </c>
      <c r="D278" s="46">
        <v>227448</v>
      </c>
      <c r="E278" s="46">
        <v>8535</v>
      </c>
      <c r="F278" s="46">
        <v>13554</v>
      </c>
      <c r="G278" s="46">
        <v>6180</v>
      </c>
      <c r="H278" s="46">
        <v>1174</v>
      </c>
      <c r="I278" s="46">
        <v>4186</v>
      </c>
      <c r="J278" s="46">
        <v>728</v>
      </c>
      <c r="K278" s="46">
        <v>0</v>
      </c>
      <c r="L278" s="47">
        <v>0</v>
      </c>
      <c r="M278" s="46">
        <v>0</v>
      </c>
      <c r="N278" s="46">
        <f t="shared" si="4"/>
        <v>571467</v>
      </c>
    </row>
    <row r="279" spans="1:14" ht="25.2" x14ac:dyDescent="0.3">
      <c r="A279" s="48" t="s">
        <v>544</v>
      </c>
      <c r="B279" s="45" t="s">
        <v>545</v>
      </c>
      <c r="C279" s="46">
        <v>132698</v>
      </c>
      <c r="D279" s="46">
        <v>61138</v>
      </c>
      <c r="E279" s="46">
        <v>3129</v>
      </c>
      <c r="F279" s="46">
        <v>5795</v>
      </c>
      <c r="G279" s="46">
        <v>1886</v>
      </c>
      <c r="H279" s="46">
        <v>468</v>
      </c>
      <c r="I279" s="46">
        <v>2125</v>
      </c>
      <c r="J279" s="46">
        <v>364</v>
      </c>
      <c r="K279" s="46">
        <v>0</v>
      </c>
      <c r="L279" s="47">
        <v>0</v>
      </c>
      <c r="M279" s="46">
        <v>0</v>
      </c>
      <c r="N279" s="46">
        <f t="shared" si="4"/>
        <v>207603</v>
      </c>
    </row>
    <row r="280" spans="1:14" ht="25.2" x14ac:dyDescent="0.3">
      <c r="A280" s="48" t="s">
        <v>546</v>
      </c>
      <c r="B280" s="45" t="s">
        <v>547</v>
      </c>
      <c r="C280" s="46">
        <v>166694</v>
      </c>
      <c r="D280" s="46">
        <v>48583</v>
      </c>
      <c r="E280" s="46">
        <v>4884</v>
      </c>
      <c r="F280" s="46">
        <v>7591</v>
      </c>
      <c r="G280" s="46">
        <v>4563</v>
      </c>
      <c r="H280" s="46">
        <v>632</v>
      </c>
      <c r="I280" s="46">
        <v>2686</v>
      </c>
      <c r="J280" s="46">
        <v>428</v>
      </c>
      <c r="K280" s="46">
        <v>0</v>
      </c>
      <c r="L280" s="47">
        <v>0</v>
      </c>
      <c r="M280" s="46">
        <v>0</v>
      </c>
      <c r="N280" s="46">
        <f t="shared" si="4"/>
        <v>236061</v>
      </c>
    </row>
    <row r="281" spans="1:14" ht="25.2" x14ac:dyDescent="0.3">
      <c r="A281" s="48" t="s">
        <v>548</v>
      </c>
      <c r="B281" s="45" t="s">
        <v>549</v>
      </c>
      <c r="C281" s="46">
        <v>297526</v>
      </c>
      <c r="D281" s="46">
        <v>75447</v>
      </c>
      <c r="E281" s="46">
        <v>4181</v>
      </c>
      <c r="F281" s="46">
        <v>11049</v>
      </c>
      <c r="G281" s="46">
        <v>10078</v>
      </c>
      <c r="H281" s="46">
        <v>930</v>
      </c>
      <c r="I281" s="46">
        <v>7525</v>
      </c>
      <c r="J281" s="46">
        <v>660</v>
      </c>
      <c r="K281" s="46">
        <v>0</v>
      </c>
      <c r="L281" s="47">
        <v>0</v>
      </c>
      <c r="M281" s="46">
        <v>0</v>
      </c>
      <c r="N281" s="46">
        <f t="shared" si="4"/>
        <v>407396</v>
      </c>
    </row>
    <row r="282" spans="1:14" ht="25.2" x14ac:dyDescent="0.3">
      <c r="A282" s="48" t="s">
        <v>550</v>
      </c>
      <c r="B282" s="45" t="s">
        <v>551</v>
      </c>
      <c r="C282" s="46">
        <v>196826</v>
      </c>
      <c r="D282" s="46">
        <v>85187</v>
      </c>
      <c r="E282" s="46">
        <v>5229</v>
      </c>
      <c r="F282" s="46">
        <v>8717</v>
      </c>
      <c r="G282" s="46">
        <v>5677</v>
      </c>
      <c r="H282" s="46">
        <v>726</v>
      </c>
      <c r="I282" s="46">
        <v>3488</v>
      </c>
      <c r="J282" s="46">
        <v>484</v>
      </c>
      <c r="K282" s="46">
        <v>0</v>
      </c>
      <c r="L282" s="47">
        <v>0</v>
      </c>
      <c r="M282" s="46">
        <v>0</v>
      </c>
      <c r="N282" s="46">
        <f t="shared" si="4"/>
        <v>306334</v>
      </c>
    </row>
    <row r="283" spans="1:14" ht="25.2" x14ac:dyDescent="0.3">
      <c r="A283" s="48" t="s">
        <v>552</v>
      </c>
      <c r="B283" s="45" t="s">
        <v>553</v>
      </c>
      <c r="C283" s="46">
        <v>119666</v>
      </c>
      <c r="D283" s="46">
        <v>50030</v>
      </c>
      <c r="E283" s="46">
        <v>4587</v>
      </c>
      <c r="F283" s="46">
        <v>6023</v>
      </c>
      <c r="G283" s="46">
        <v>2132</v>
      </c>
      <c r="H283" s="46">
        <v>488</v>
      </c>
      <c r="I283" s="46">
        <v>1283</v>
      </c>
      <c r="J283" s="46">
        <v>373</v>
      </c>
      <c r="K283" s="46">
        <v>0</v>
      </c>
      <c r="L283" s="47">
        <v>0</v>
      </c>
      <c r="M283" s="46">
        <v>0</v>
      </c>
      <c r="N283" s="46">
        <f t="shared" si="4"/>
        <v>184582</v>
      </c>
    </row>
    <row r="284" spans="1:14" ht="25.2" x14ac:dyDescent="0.3">
      <c r="A284" s="48" t="s">
        <v>554</v>
      </c>
      <c r="B284" s="45" t="s">
        <v>555</v>
      </c>
      <c r="C284" s="46">
        <v>319068</v>
      </c>
      <c r="D284" s="46">
        <v>65297</v>
      </c>
      <c r="E284" s="46">
        <v>6023</v>
      </c>
      <c r="F284" s="46">
        <v>12921</v>
      </c>
      <c r="G284" s="46">
        <v>13396</v>
      </c>
      <c r="H284" s="46">
        <v>1091</v>
      </c>
      <c r="I284" s="46">
        <v>8241</v>
      </c>
      <c r="J284" s="46">
        <v>740</v>
      </c>
      <c r="K284" s="46">
        <v>0</v>
      </c>
      <c r="L284" s="47">
        <v>0</v>
      </c>
      <c r="M284" s="46">
        <v>0</v>
      </c>
      <c r="N284" s="46">
        <f t="shared" si="4"/>
        <v>426777</v>
      </c>
    </row>
    <row r="285" spans="1:14" ht="25.2" x14ac:dyDescent="0.3">
      <c r="A285" s="48" t="s">
        <v>556</v>
      </c>
      <c r="B285" s="45" t="s">
        <v>557</v>
      </c>
      <c r="C285" s="46">
        <v>124884</v>
      </c>
      <c r="D285" s="46">
        <v>73802</v>
      </c>
      <c r="E285" s="46">
        <v>5034</v>
      </c>
      <c r="F285" s="46">
        <v>6426</v>
      </c>
      <c r="G285" s="46">
        <v>1180</v>
      </c>
      <c r="H285" s="46">
        <v>517</v>
      </c>
      <c r="I285" s="46">
        <v>842</v>
      </c>
      <c r="J285" s="46">
        <v>355</v>
      </c>
      <c r="K285" s="46">
        <v>0</v>
      </c>
      <c r="L285" s="47">
        <v>0</v>
      </c>
      <c r="M285" s="46">
        <v>0</v>
      </c>
      <c r="N285" s="46">
        <f t="shared" si="4"/>
        <v>213040</v>
      </c>
    </row>
    <row r="286" spans="1:14" ht="25.2" x14ac:dyDescent="0.3">
      <c r="A286" s="48" t="s">
        <v>558</v>
      </c>
      <c r="B286" s="45" t="s">
        <v>559</v>
      </c>
      <c r="C286" s="46">
        <v>695288</v>
      </c>
      <c r="D286" s="46">
        <v>265845</v>
      </c>
      <c r="E286" s="46">
        <v>15071</v>
      </c>
      <c r="F286" s="46">
        <v>28815</v>
      </c>
      <c r="G286" s="46">
        <v>21216</v>
      </c>
      <c r="H286" s="46">
        <v>2465</v>
      </c>
      <c r="I286" s="46">
        <v>13630</v>
      </c>
      <c r="J286" s="46">
        <v>1626</v>
      </c>
      <c r="K286" s="46">
        <v>0</v>
      </c>
      <c r="L286" s="47">
        <v>8971</v>
      </c>
      <c r="M286" s="46">
        <v>0</v>
      </c>
      <c r="N286" s="46">
        <f t="shared" si="4"/>
        <v>1052927</v>
      </c>
    </row>
    <row r="287" spans="1:14" ht="25.2" x14ac:dyDescent="0.3">
      <c r="A287" s="48" t="s">
        <v>560</v>
      </c>
      <c r="B287" s="45" t="s">
        <v>561</v>
      </c>
      <c r="C287" s="46">
        <v>1560928</v>
      </c>
      <c r="D287" s="46">
        <v>680844</v>
      </c>
      <c r="E287" s="46">
        <v>20139</v>
      </c>
      <c r="F287" s="46">
        <v>58164</v>
      </c>
      <c r="G287" s="46">
        <v>65930</v>
      </c>
      <c r="H287" s="46">
        <v>5039</v>
      </c>
      <c r="I287" s="46">
        <v>43124</v>
      </c>
      <c r="J287" s="46">
        <v>3344</v>
      </c>
      <c r="K287" s="46">
        <v>0</v>
      </c>
      <c r="L287" s="47">
        <v>0</v>
      </c>
      <c r="M287" s="46">
        <v>0</v>
      </c>
      <c r="N287" s="46">
        <f t="shared" si="4"/>
        <v>2437512</v>
      </c>
    </row>
    <row r="288" spans="1:14" ht="25.2" x14ac:dyDescent="0.3">
      <c r="A288" s="48" t="s">
        <v>562</v>
      </c>
      <c r="B288" s="45" t="s">
        <v>563</v>
      </c>
      <c r="C288" s="46">
        <v>170870</v>
      </c>
      <c r="D288" s="46">
        <v>71978</v>
      </c>
      <c r="E288" s="46">
        <v>4879</v>
      </c>
      <c r="F288" s="46">
        <v>7706</v>
      </c>
      <c r="G288" s="46">
        <v>4222</v>
      </c>
      <c r="H288" s="46">
        <v>644</v>
      </c>
      <c r="I288" s="46">
        <v>2749</v>
      </c>
      <c r="J288" s="46">
        <v>431</v>
      </c>
      <c r="K288" s="46">
        <v>0</v>
      </c>
      <c r="L288" s="47">
        <v>0</v>
      </c>
      <c r="M288" s="46">
        <v>0</v>
      </c>
      <c r="N288" s="46">
        <f t="shared" si="4"/>
        <v>263479</v>
      </c>
    </row>
    <row r="289" spans="1:14" ht="25.2" x14ac:dyDescent="0.3">
      <c r="A289" s="48" t="s">
        <v>564</v>
      </c>
      <c r="B289" s="45" t="s">
        <v>565</v>
      </c>
      <c r="C289" s="46">
        <v>179434</v>
      </c>
      <c r="D289" s="46">
        <v>78490</v>
      </c>
      <c r="E289" s="46">
        <v>4837</v>
      </c>
      <c r="F289" s="46">
        <v>7970</v>
      </c>
      <c r="G289" s="46">
        <v>3389</v>
      </c>
      <c r="H289" s="46">
        <v>666</v>
      </c>
      <c r="I289" s="46">
        <v>2726</v>
      </c>
      <c r="J289" s="46">
        <v>447</v>
      </c>
      <c r="K289" s="46">
        <v>0</v>
      </c>
      <c r="L289" s="47">
        <v>9891</v>
      </c>
      <c r="M289" s="46">
        <v>0</v>
      </c>
      <c r="N289" s="46">
        <f t="shared" si="4"/>
        <v>287850</v>
      </c>
    </row>
    <row r="290" spans="1:14" ht="25.2" x14ac:dyDescent="0.3">
      <c r="A290" s="48" t="s">
        <v>566</v>
      </c>
      <c r="B290" s="45" t="s">
        <v>567</v>
      </c>
      <c r="C290" s="46">
        <v>71744</v>
      </c>
      <c r="D290" s="46">
        <v>31666</v>
      </c>
      <c r="E290" s="46">
        <v>2464</v>
      </c>
      <c r="F290" s="46">
        <v>3410</v>
      </c>
      <c r="G290" s="46">
        <v>395</v>
      </c>
      <c r="H290" s="46">
        <v>287</v>
      </c>
      <c r="I290" s="46">
        <v>424</v>
      </c>
      <c r="J290" s="46">
        <v>176</v>
      </c>
      <c r="K290" s="46">
        <v>0</v>
      </c>
      <c r="L290" s="47">
        <v>1838</v>
      </c>
      <c r="M290" s="46">
        <v>0</v>
      </c>
      <c r="N290" s="46">
        <f t="shared" si="4"/>
        <v>112404</v>
      </c>
    </row>
    <row r="291" spans="1:14" ht="25.2" x14ac:dyDescent="0.3">
      <c r="A291" s="48" t="s">
        <v>568</v>
      </c>
      <c r="B291" s="45" t="s">
        <v>569</v>
      </c>
      <c r="C291" s="46">
        <v>89004</v>
      </c>
      <c r="D291" s="46">
        <v>34726</v>
      </c>
      <c r="E291" s="46">
        <v>3474</v>
      </c>
      <c r="F291" s="46">
        <v>4515</v>
      </c>
      <c r="G291" s="46">
        <v>1162</v>
      </c>
      <c r="H291" s="46">
        <v>366</v>
      </c>
      <c r="I291" s="46">
        <v>750</v>
      </c>
      <c r="J291" s="46">
        <v>249</v>
      </c>
      <c r="K291" s="46">
        <v>0</v>
      </c>
      <c r="L291" s="47">
        <v>0</v>
      </c>
      <c r="M291" s="46">
        <v>0</v>
      </c>
      <c r="N291" s="46">
        <f t="shared" si="4"/>
        <v>134246</v>
      </c>
    </row>
    <row r="292" spans="1:14" ht="25.2" x14ac:dyDescent="0.3">
      <c r="A292" s="48" t="s">
        <v>570</v>
      </c>
      <c r="B292" s="45" t="s">
        <v>571</v>
      </c>
      <c r="C292" s="46">
        <v>112212</v>
      </c>
      <c r="D292" s="46">
        <v>59596</v>
      </c>
      <c r="E292" s="46">
        <v>2891</v>
      </c>
      <c r="F292" s="46">
        <v>5035</v>
      </c>
      <c r="G292" s="46">
        <v>1497</v>
      </c>
      <c r="H292" s="46">
        <v>404</v>
      </c>
      <c r="I292" s="46">
        <v>1730</v>
      </c>
      <c r="J292" s="46">
        <v>296</v>
      </c>
      <c r="K292" s="46">
        <v>0</v>
      </c>
      <c r="L292" s="47">
        <v>0</v>
      </c>
      <c r="M292" s="46">
        <v>0</v>
      </c>
      <c r="N292" s="46">
        <f t="shared" si="4"/>
        <v>183661</v>
      </c>
    </row>
    <row r="293" spans="1:14" ht="25.2" x14ac:dyDescent="0.3">
      <c r="A293" s="48" t="s">
        <v>572</v>
      </c>
      <c r="B293" s="45" t="s">
        <v>573</v>
      </c>
      <c r="C293" s="46">
        <v>333752</v>
      </c>
      <c r="D293" s="46">
        <v>154178</v>
      </c>
      <c r="E293" s="46">
        <v>12187</v>
      </c>
      <c r="F293" s="46">
        <v>16625</v>
      </c>
      <c r="G293" s="46">
        <v>5719</v>
      </c>
      <c r="H293" s="46">
        <v>1335</v>
      </c>
      <c r="I293" s="46">
        <v>3602</v>
      </c>
      <c r="J293" s="46">
        <v>931</v>
      </c>
      <c r="K293" s="46">
        <v>0</v>
      </c>
      <c r="L293" s="47">
        <v>0</v>
      </c>
      <c r="M293" s="46">
        <v>0</v>
      </c>
      <c r="N293" s="46">
        <f t="shared" si="4"/>
        <v>528329</v>
      </c>
    </row>
    <row r="294" spans="1:14" ht="25.2" x14ac:dyDescent="0.3">
      <c r="A294" s="48" t="s">
        <v>574</v>
      </c>
      <c r="B294" s="45" t="s">
        <v>575</v>
      </c>
      <c r="C294" s="46">
        <v>192122</v>
      </c>
      <c r="D294" s="46">
        <v>91051</v>
      </c>
      <c r="E294" s="46">
        <v>4433</v>
      </c>
      <c r="F294" s="46">
        <v>8172</v>
      </c>
      <c r="G294" s="46">
        <v>5827</v>
      </c>
      <c r="H294" s="46">
        <v>686</v>
      </c>
      <c r="I294" s="46">
        <v>3900</v>
      </c>
      <c r="J294" s="46">
        <v>448</v>
      </c>
      <c r="K294" s="46">
        <v>0</v>
      </c>
      <c r="L294" s="47">
        <v>17442</v>
      </c>
      <c r="M294" s="46">
        <v>0</v>
      </c>
      <c r="N294" s="46">
        <f t="shared" si="4"/>
        <v>324081</v>
      </c>
    </row>
    <row r="295" spans="1:14" ht="25.2" x14ac:dyDescent="0.3">
      <c r="A295" s="48" t="s">
        <v>576</v>
      </c>
      <c r="B295" s="45" t="s">
        <v>577</v>
      </c>
      <c r="C295" s="46">
        <v>247704</v>
      </c>
      <c r="D295" s="46">
        <v>96496</v>
      </c>
      <c r="E295" s="46">
        <v>5205</v>
      </c>
      <c r="F295" s="46">
        <v>10423</v>
      </c>
      <c r="G295" s="46">
        <v>5072</v>
      </c>
      <c r="H295" s="46">
        <v>857</v>
      </c>
      <c r="I295" s="46">
        <v>4616</v>
      </c>
      <c r="J295" s="46">
        <v>603</v>
      </c>
      <c r="K295" s="46">
        <v>0</v>
      </c>
      <c r="L295" s="47">
        <v>0</v>
      </c>
      <c r="M295" s="46">
        <v>0</v>
      </c>
      <c r="N295" s="46">
        <f t="shared" si="4"/>
        <v>370976</v>
      </c>
    </row>
    <row r="296" spans="1:14" ht="25.2" x14ac:dyDescent="0.3">
      <c r="A296" s="48" t="s">
        <v>578</v>
      </c>
      <c r="B296" s="45" t="s">
        <v>579</v>
      </c>
      <c r="C296" s="46">
        <v>76464</v>
      </c>
      <c r="D296" s="46">
        <v>32963</v>
      </c>
      <c r="E296" s="46">
        <v>2494</v>
      </c>
      <c r="F296" s="46">
        <v>3693</v>
      </c>
      <c r="G296" s="46">
        <v>455</v>
      </c>
      <c r="H296" s="46">
        <v>292</v>
      </c>
      <c r="I296" s="46">
        <v>802</v>
      </c>
      <c r="J296" s="46">
        <v>234</v>
      </c>
      <c r="K296" s="46">
        <v>0</v>
      </c>
      <c r="L296" s="47">
        <v>0</v>
      </c>
      <c r="M296" s="46">
        <v>0</v>
      </c>
      <c r="N296" s="46">
        <f t="shared" si="4"/>
        <v>117397</v>
      </c>
    </row>
    <row r="297" spans="1:14" ht="25.2" x14ac:dyDescent="0.3">
      <c r="A297" s="48" t="s">
        <v>580</v>
      </c>
      <c r="B297" s="45" t="s">
        <v>581</v>
      </c>
      <c r="C297" s="46">
        <v>90274</v>
      </c>
      <c r="D297" s="46">
        <v>62808</v>
      </c>
      <c r="E297" s="46">
        <v>3448</v>
      </c>
      <c r="F297" s="46">
        <v>4585</v>
      </c>
      <c r="G297" s="46">
        <v>958</v>
      </c>
      <c r="H297" s="46">
        <v>365</v>
      </c>
      <c r="I297" s="46">
        <v>785</v>
      </c>
      <c r="J297" s="46">
        <v>255</v>
      </c>
      <c r="K297" s="46">
        <v>0</v>
      </c>
      <c r="L297" s="47">
        <v>0</v>
      </c>
      <c r="M297" s="46">
        <v>0</v>
      </c>
      <c r="N297" s="46">
        <f t="shared" si="4"/>
        <v>163478</v>
      </c>
    </row>
    <row r="298" spans="1:14" x14ac:dyDescent="0.3">
      <c r="A298" s="48" t="s">
        <v>582</v>
      </c>
      <c r="B298" s="45" t="s">
        <v>583</v>
      </c>
      <c r="C298" s="46">
        <v>110504</v>
      </c>
      <c r="D298" s="46">
        <v>50492</v>
      </c>
      <c r="E298" s="46">
        <v>4201</v>
      </c>
      <c r="F298" s="46">
        <v>5568</v>
      </c>
      <c r="G298" s="46">
        <v>1761</v>
      </c>
      <c r="H298" s="46">
        <v>448</v>
      </c>
      <c r="I298" s="46">
        <v>1151</v>
      </c>
      <c r="J298" s="46">
        <v>312</v>
      </c>
      <c r="K298" s="46">
        <v>0</v>
      </c>
      <c r="L298" s="47">
        <v>0</v>
      </c>
      <c r="M298" s="46">
        <v>0</v>
      </c>
      <c r="N298" s="46">
        <f t="shared" si="4"/>
        <v>174437</v>
      </c>
    </row>
    <row r="299" spans="1:14" ht="25.2" x14ac:dyDescent="0.3">
      <c r="A299" s="48" t="s">
        <v>584</v>
      </c>
      <c r="B299" s="45" t="s">
        <v>585</v>
      </c>
      <c r="C299" s="46">
        <v>89162</v>
      </c>
      <c r="D299" s="46">
        <v>41403</v>
      </c>
      <c r="E299" s="46">
        <v>2963</v>
      </c>
      <c r="F299" s="46">
        <v>4254</v>
      </c>
      <c r="G299" s="46">
        <v>1479</v>
      </c>
      <c r="H299" s="46">
        <v>349</v>
      </c>
      <c r="I299" s="46">
        <v>1065</v>
      </c>
      <c r="J299" s="46">
        <v>232</v>
      </c>
      <c r="K299" s="46">
        <v>0</v>
      </c>
      <c r="L299" s="47">
        <v>0</v>
      </c>
      <c r="M299" s="46">
        <v>0</v>
      </c>
      <c r="N299" s="46">
        <f t="shared" si="4"/>
        <v>140907</v>
      </c>
    </row>
    <row r="300" spans="1:14" ht="25.2" x14ac:dyDescent="0.3">
      <c r="A300" s="48" t="s">
        <v>586</v>
      </c>
      <c r="B300" s="45" t="s">
        <v>587</v>
      </c>
      <c r="C300" s="46">
        <v>215068</v>
      </c>
      <c r="D300" s="46">
        <v>57268</v>
      </c>
      <c r="E300" s="46">
        <v>5501</v>
      </c>
      <c r="F300" s="46">
        <v>9433</v>
      </c>
      <c r="G300" s="46">
        <v>6623</v>
      </c>
      <c r="H300" s="46">
        <v>785</v>
      </c>
      <c r="I300" s="46">
        <v>4301</v>
      </c>
      <c r="J300" s="46">
        <v>530</v>
      </c>
      <c r="K300" s="46">
        <v>0</v>
      </c>
      <c r="L300" s="47">
        <v>19500</v>
      </c>
      <c r="M300" s="46">
        <v>0</v>
      </c>
      <c r="N300" s="46">
        <f t="shared" si="4"/>
        <v>319009</v>
      </c>
    </row>
    <row r="301" spans="1:14" ht="37.799999999999997" x14ac:dyDescent="0.3">
      <c r="A301" s="48" t="s">
        <v>588</v>
      </c>
      <c r="B301" s="45" t="s">
        <v>589</v>
      </c>
      <c r="C301" s="46">
        <v>121570</v>
      </c>
      <c r="D301" s="46">
        <v>51492</v>
      </c>
      <c r="E301" s="46">
        <v>4172</v>
      </c>
      <c r="F301" s="46">
        <v>5912</v>
      </c>
      <c r="G301" s="46">
        <v>2329</v>
      </c>
      <c r="H301" s="46">
        <v>477</v>
      </c>
      <c r="I301" s="46">
        <v>1546</v>
      </c>
      <c r="J301" s="46">
        <v>331</v>
      </c>
      <c r="K301" s="46">
        <v>0</v>
      </c>
      <c r="L301" s="47">
        <v>5563</v>
      </c>
      <c r="M301" s="46">
        <v>0</v>
      </c>
      <c r="N301" s="46">
        <f t="shared" si="4"/>
        <v>193392</v>
      </c>
    </row>
    <row r="302" spans="1:14" x14ac:dyDescent="0.3">
      <c r="A302" s="48" t="s">
        <v>590</v>
      </c>
      <c r="B302" s="45" t="s">
        <v>591</v>
      </c>
      <c r="C302" s="46">
        <v>904604</v>
      </c>
      <c r="D302" s="46">
        <v>365672</v>
      </c>
      <c r="E302" s="46">
        <v>0</v>
      </c>
      <c r="F302" s="46">
        <v>27106</v>
      </c>
      <c r="G302" s="46">
        <v>20150</v>
      </c>
      <c r="H302" s="46">
        <v>2460</v>
      </c>
      <c r="I302" s="46">
        <v>25868</v>
      </c>
      <c r="J302" s="46">
        <v>1553</v>
      </c>
      <c r="K302" s="46">
        <v>0</v>
      </c>
      <c r="L302" s="47">
        <v>217458</v>
      </c>
      <c r="M302" s="46">
        <v>0</v>
      </c>
      <c r="N302" s="46">
        <f t="shared" si="4"/>
        <v>1564871</v>
      </c>
    </row>
    <row r="303" spans="1:14" ht="25.2" x14ac:dyDescent="0.3">
      <c r="A303" s="48" t="s">
        <v>592</v>
      </c>
      <c r="B303" s="45" t="s">
        <v>593</v>
      </c>
      <c r="C303" s="46">
        <v>319846</v>
      </c>
      <c r="D303" s="46">
        <v>158625</v>
      </c>
      <c r="E303" s="46">
        <v>2815</v>
      </c>
      <c r="F303" s="46">
        <v>11379</v>
      </c>
      <c r="G303" s="46">
        <v>9360</v>
      </c>
      <c r="H303" s="46">
        <v>981</v>
      </c>
      <c r="I303" s="46">
        <v>8785</v>
      </c>
      <c r="J303" s="46">
        <v>604</v>
      </c>
      <c r="K303" s="46">
        <v>0</v>
      </c>
      <c r="L303" s="47">
        <v>0</v>
      </c>
      <c r="M303" s="46">
        <v>0</v>
      </c>
      <c r="N303" s="46">
        <f t="shared" si="4"/>
        <v>512395</v>
      </c>
    </row>
    <row r="304" spans="1:14" ht="25.2" x14ac:dyDescent="0.3">
      <c r="A304" s="48" t="s">
        <v>594</v>
      </c>
      <c r="B304" s="45" t="s">
        <v>595</v>
      </c>
      <c r="C304" s="46">
        <v>572714</v>
      </c>
      <c r="D304" s="46">
        <v>284699</v>
      </c>
      <c r="E304" s="46">
        <v>8912</v>
      </c>
      <c r="F304" s="46">
        <v>21633</v>
      </c>
      <c r="G304" s="46">
        <v>12911</v>
      </c>
      <c r="H304" s="46">
        <v>1931</v>
      </c>
      <c r="I304" s="46">
        <v>11500</v>
      </c>
      <c r="J304" s="46">
        <v>1274</v>
      </c>
      <c r="K304" s="46">
        <v>0</v>
      </c>
      <c r="L304" s="47">
        <v>0</v>
      </c>
      <c r="M304" s="46">
        <v>0</v>
      </c>
      <c r="N304" s="46">
        <f t="shared" si="4"/>
        <v>915574</v>
      </c>
    </row>
    <row r="305" spans="1:14" ht="25.2" x14ac:dyDescent="0.3">
      <c r="A305" s="48" t="s">
        <v>596</v>
      </c>
      <c r="B305" s="45" t="s">
        <v>597</v>
      </c>
      <c r="C305" s="46">
        <v>90188</v>
      </c>
      <c r="D305" s="46">
        <v>46709</v>
      </c>
      <c r="E305" s="46">
        <v>3147</v>
      </c>
      <c r="F305" s="46">
        <v>4385</v>
      </c>
      <c r="G305" s="46">
        <v>1383</v>
      </c>
      <c r="H305" s="46">
        <v>358</v>
      </c>
      <c r="I305" s="46">
        <v>1002</v>
      </c>
      <c r="J305" s="46">
        <v>250</v>
      </c>
      <c r="K305" s="46">
        <v>0</v>
      </c>
      <c r="L305" s="47">
        <v>10023</v>
      </c>
      <c r="M305" s="46">
        <v>0</v>
      </c>
      <c r="N305" s="46">
        <f t="shared" si="4"/>
        <v>157445</v>
      </c>
    </row>
    <row r="306" spans="1:14" ht="25.2" x14ac:dyDescent="0.3">
      <c r="A306" s="48" t="s">
        <v>598</v>
      </c>
      <c r="B306" s="45" t="s">
        <v>599</v>
      </c>
      <c r="C306" s="46">
        <v>148272</v>
      </c>
      <c r="D306" s="46">
        <v>66466</v>
      </c>
      <c r="E306" s="46">
        <v>4156</v>
      </c>
      <c r="F306" s="46">
        <v>6723</v>
      </c>
      <c r="G306" s="46">
        <v>4222</v>
      </c>
      <c r="H306" s="46">
        <v>552</v>
      </c>
      <c r="I306" s="46">
        <v>2674</v>
      </c>
      <c r="J306" s="46">
        <v>388</v>
      </c>
      <c r="K306" s="46">
        <v>0</v>
      </c>
      <c r="L306" s="47">
        <v>0</v>
      </c>
      <c r="M306" s="46">
        <v>0</v>
      </c>
      <c r="N306" s="46">
        <f t="shared" si="4"/>
        <v>233453</v>
      </c>
    </row>
    <row r="307" spans="1:14" ht="25.2" x14ac:dyDescent="0.3">
      <c r="A307" s="48" t="s">
        <v>600</v>
      </c>
      <c r="B307" s="45" t="s">
        <v>601</v>
      </c>
      <c r="C307" s="46">
        <v>647652</v>
      </c>
      <c r="D307" s="46">
        <v>250231</v>
      </c>
      <c r="E307" s="46">
        <v>6084</v>
      </c>
      <c r="F307" s="46">
        <v>23062</v>
      </c>
      <c r="G307" s="46">
        <v>18683</v>
      </c>
      <c r="H307" s="46">
        <v>2008</v>
      </c>
      <c r="I307" s="46">
        <v>16574</v>
      </c>
      <c r="J307" s="46">
        <v>1334</v>
      </c>
      <c r="K307" s="46">
        <v>0</v>
      </c>
      <c r="L307" s="47">
        <v>73409</v>
      </c>
      <c r="M307" s="46">
        <v>0</v>
      </c>
      <c r="N307" s="46">
        <f t="shared" si="4"/>
        <v>1039037</v>
      </c>
    </row>
    <row r="308" spans="1:14" ht="25.2" x14ac:dyDescent="0.3">
      <c r="A308" s="48" t="s">
        <v>602</v>
      </c>
      <c r="B308" s="45" t="s">
        <v>603</v>
      </c>
      <c r="C308" s="46">
        <v>108240</v>
      </c>
      <c r="D308" s="46">
        <v>48828</v>
      </c>
      <c r="E308" s="46">
        <v>4198</v>
      </c>
      <c r="F308" s="46">
        <v>5491</v>
      </c>
      <c r="G308" s="46">
        <v>1629</v>
      </c>
      <c r="H308" s="46">
        <v>442</v>
      </c>
      <c r="I308" s="46">
        <v>1077</v>
      </c>
      <c r="J308" s="46">
        <v>314</v>
      </c>
      <c r="K308" s="46">
        <v>0</v>
      </c>
      <c r="L308" s="47">
        <v>9300</v>
      </c>
      <c r="M308" s="46">
        <v>0</v>
      </c>
      <c r="N308" s="46">
        <f t="shared" si="4"/>
        <v>179519</v>
      </c>
    </row>
    <row r="309" spans="1:14" ht="25.2" x14ac:dyDescent="0.3">
      <c r="A309" s="48" t="s">
        <v>604</v>
      </c>
      <c r="B309" s="45" t="s">
        <v>605</v>
      </c>
      <c r="C309" s="46">
        <v>281696</v>
      </c>
      <c r="D309" s="46">
        <v>95966</v>
      </c>
      <c r="E309" s="46">
        <v>5239</v>
      </c>
      <c r="F309" s="46">
        <v>11246</v>
      </c>
      <c r="G309" s="46">
        <v>10599</v>
      </c>
      <c r="H309" s="46">
        <v>968</v>
      </c>
      <c r="I309" s="46">
        <v>6798</v>
      </c>
      <c r="J309" s="46">
        <v>639</v>
      </c>
      <c r="K309" s="46">
        <v>0</v>
      </c>
      <c r="L309" s="47">
        <v>31117</v>
      </c>
      <c r="M309" s="46">
        <v>0</v>
      </c>
      <c r="N309" s="46">
        <f t="shared" si="4"/>
        <v>444268</v>
      </c>
    </row>
    <row r="310" spans="1:14" ht="25.2" x14ac:dyDescent="0.3">
      <c r="A310" s="48" t="s">
        <v>606</v>
      </c>
      <c r="B310" s="45" t="s">
        <v>607</v>
      </c>
      <c r="C310" s="46">
        <v>247648</v>
      </c>
      <c r="D310" s="46">
        <v>130002</v>
      </c>
      <c r="E310" s="46">
        <v>7109</v>
      </c>
      <c r="F310" s="46">
        <v>11276</v>
      </c>
      <c r="G310" s="46">
        <v>2305</v>
      </c>
      <c r="H310" s="46">
        <v>929</v>
      </c>
      <c r="I310" s="46">
        <v>2778</v>
      </c>
      <c r="J310" s="46">
        <v>643</v>
      </c>
      <c r="K310" s="46">
        <v>0</v>
      </c>
      <c r="L310" s="47">
        <v>38410</v>
      </c>
      <c r="M310" s="46">
        <v>0</v>
      </c>
      <c r="N310" s="46">
        <f t="shared" si="4"/>
        <v>441100</v>
      </c>
    </row>
    <row r="311" spans="1:14" ht="25.2" x14ac:dyDescent="0.3">
      <c r="A311" s="48" t="s">
        <v>608</v>
      </c>
      <c r="B311" s="45" t="s">
        <v>609</v>
      </c>
      <c r="C311" s="46">
        <v>256010</v>
      </c>
      <c r="D311" s="46">
        <v>65668</v>
      </c>
      <c r="E311" s="46">
        <v>6138</v>
      </c>
      <c r="F311" s="46">
        <v>10857</v>
      </c>
      <c r="G311" s="46">
        <v>7635</v>
      </c>
      <c r="H311" s="46">
        <v>932</v>
      </c>
      <c r="I311" s="46">
        <v>4622</v>
      </c>
      <c r="J311" s="46">
        <v>571</v>
      </c>
      <c r="K311" s="46">
        <v>0</v>
      </c>
      <c r="L311" s="47">
        <v>22222</v>
      </c>
      <c r="M311" s="46">
        <v>0</v>
      </c>
      <c r="N311" s="46">
        <f t="shared" si="4"/>
        <v>374655</v>
      </c>
    </row>
    <row r="312" spans="1:14" ht="25.2" x14ac:dyDescent="0.3">
      <c r="A312" s="48" t="s">
        <v>610</v>
      </c>
      <c r="B312" s="45" t="s">
        <v>611</v>
      </c>
      <c r="C312" s="46">
        <v>89188</v>
      </c>
      <c r="D312" s="46">
        <v>37171</v>
      </c>
      <c r="E312" s="46">
        <v>3057</v>
      </c>
      <c r="F312" s="46">
        <v>4297</v>
      </c>
      <c r="G312" s="46">
        <v>1677</v>
      </c>
      <c r="H312" s="46">
        <v>352</v>
      </c>
      <c r="I312" s="46">
        <v>1111</v>
      </c>
      <c r="J312" s="46">
        <v>244</v>
      </c>
      <c r="K312" s="46">
        <v>0</v>
      </c>
      <c r="L312" s="47">
        <v>11099</v>
      </c>
      <c r="M312" s="46">
        <v>0</v>
      </c>
      <c r="N312" s="46">
        <f t="shared" si="4"/>
        <v>148196</v>
      </c>
    </row>
    <row r="313" spans="1:14" ht="37.799999999999997" x14ac:dyDescent="0.3">
      <c r="A313" s="48" t="s">
        <v>612</v>
      </c>
      <c r="B313" s="45" t="s">
        <v>613</v>
      </c>
      <c r="C313" s="46">
        <v>92256</v>
      </c>
      <c r="D313" s="46">
        <v>40971</v>
      </c>
      <c r="E313" s="46">
        <v>3321</v>
      </c>
      <c r="F313" s="46">
        <v>4576</v>
      </c>
      <c r="G313" s="46">
        <v>1275</v>
      </c>
      <c r="H313" s="46">
        <v>367</v>
      </c>
      <c r="I313" s="46">
        <v>945</v>
      </c>
      <c r="J313" s="46">
        <v>255</v>
      </c>
      <c r="K313" s="46">
        <v>0</v>
      </c>
      <c r="L313" s="47">
        <v>1953</v>
      </c>
      <c r="M313" s="46">
        <v>0</v>
      </c>
      <c r="N313" s="46">
        <f t="shared" si="4"/>
        <v>145919</v>
      </c>
    </row>
    <row r="314" spans="1:14" ht="25.2" x14ac:dyDescent="0.3">
      <c r="A314" s="48" t="s">
        <v>614</v>
      </c>
      <c r="B314" s="45" t="s">
        <v>615</v>
      </c>
      <c r="C314" s="46">
        <v>213502</v>
      </c>
      <c r="D314" s="46">
        <v>100463</v>
      </c>
      <c r="E314" s="46">
        <v>2999</v>
      </c>
      <c r="F314" s="46">
        <v>8038</v>
      </c>
      <c r="G314" s="46">
        <v>5725</v>
      </c>
      <c r="H314" s="46">
        <v>701</v>
      </c>
      <c r="I314" s="46">
        <v>4971</v>
      </c>
      <c r="J314" s="46">
        <v>417</v>
      </c>
      <c r="K314" s="46">
        <v>0</v>
      </c>
      <c r="L314" s="47">
        <v>0</v>
      </c>
      <c r="M314" s="46">
        <v>0</v>
      </c>
      <c r="N314" s="46">
        <f t="shared" si="4"/>
        <v>336816</v>
      </c>
    </row>
    <row r="315" spans="1:14" ht="25.2" x14ac:dyDescent="0.3">
      <c r="A315" s="48" t="s">
        <v>616</v>
      </c>
      <c r="B315" s="45" t="s">
        <v>617</v>
      </c>
      <c r="C315" s="46">
        <v>213568</v>
      </c>
      <c r="D315" s="46">
        <v>91264</v>
      </c>
      <c r="E315" s="46">
        <v>6138</v>
      </c>
      <c r="F315" s="46">
        <v>9678</v>
      </c>
      <c r="G315" s="46">
        <v>6084</v>
      </c>
      <c r="H315" s="46">
        <v>805</v>
      </c>
      <c r="I315" s="46">
        <v>3591</v>
      </c>
      <c r="J315" s="46">
        <v>543</v>
      </c>
      <c r="K315" s="46">
        <v>0</v>
      </c>
      <c r="L315" s="47">
        <v>30686</v>
      </c>
      <c r="M315" s="46">
        <v>0</v>
      </c>
      <c r="N315" s="46">
        <f t="shared" si="4"/>
        <v>362357</v>
      </c>
    </row>
    <row r="316" spans="1:14" ht="25.2" x14ac:dyDescent="0.3">
      <c r="A316" s="48" t="s">
        <v>618</v>
      </c>
      <c r="B316" s="45" t="s">
        <v>619</v>
      </c>
      <c r="C316" s="46">
        <v>399056</v>
      </c>
      <c r="D316" s="46">
        <v>77301</v>
      </c>
      <c r="E316" s="46">
        <v>7378</v>
      </c>
      <c r="F316" s="46">
        <v>16050</v>
      </c>
      <c r="G316" s="46">
        <v>15330</v>
      </c>
      <c r="H316" s="46">
        <v>1361</v>
      </c>
      <c r="I316" s="46">
        <v>10211</v>
      </c>
      <c r="J316" s="46">
        <v>908</v>
      </c>
      <c r="K316" s="46">
        <v>0</v>
      </c>
      <c r="L316" s="47">
        <v>0</v>
      </c>
      <c r="M316" s="46">
        <v>0</v>
      </c>
      <c r="N316" s="46">
        <f t="shared" si="4"/>
        <v>527595</v>
      </c>
    </row>
    <row r="317" spans="1:14" ht="25.2" x14ac:dyDescent="0.3">
      <c r="A317" s="48" t="s">
        <v>620</v>
      </c>
      <c r="B317" s="45" t="s">
        <v>621</v>
      </c>
      <c r="C317" s="46">
        <v>202860</v>
      </c>
      <c r="D317" s="46">
        <v>138501</v>
      </c>
      <c r="E317" s="46">
        <v>4038</v>
      </c>
      <c r="F317" s="46">
        <v>8143</v>
      </c>
      <c r="G317" s="46">
        <v>4940</v>
      </c>
      <c r="H317" s="46">
        <v>713</v>
      </c>
      <c r="I317" s="46">
        <v>3619</v>
      </c>
      <c r="J317" s="46">
        <v>421</v>
      </c>
      <c r="K317" s="46">
        <v>0</v>
      </c>
      <c r="L317" s="47">
        <v>0</v>
      </c>
      <c r="M317" s="46">
        <v>0</v>
      </c>
      <c r="N317" s="46">
        <f t="shared" si="4"/>
        <v>363235</v>
      </c>
    </row>
    <row r="318" spans="1:14" ht="25.2" x14ac:dyDescent="0.3">
      <c r="A318" s="48" t="s">
        <v>622</v>
      </c>
      <c r="B318" s="45" t="s">
        <v>623</v>
      </c>
      <c r="C318" s="46">
        <v>513496</v>
      </c>
      <c r="D318" s="46">
        <v>159255</v>
      </c>
      <c r="E318" s="46">
        <v>9987</v>
      </c>
      <c r="F318" s="46">
        <v>20954</v>
      </c>
      <c r="G318" s="46">
        <v>20815</v>
      </c>
      <c r="H318" s="46">
        <v>1766</v>
      </c>
      <c r="I318" s="46">
        <v>12370</v>
      </c>
      <c r="J318" s="46">
        <v>1204</v>
      </c>
      <c r="K318" s="46">
        <v>0</v>
      </c>
      <c r="L318" s="47">
        <v>0</v>
      </c>
      <c r="M318" s="46">
        <v>0</v>
      </c>
      <c r="N318" s="46">
        <f t="shared" si="4"/>
        <v>739847</v>
      </c>
    </row>
    <row r="319" spans="1:14" ht="25.2" x14ac:dyDescent="0.3">
      <c r="A319" s="48" t="s">
        <v>624</v>
      </c>
      <c r="B319" s="45" t="s">
        <v>625</v>
      </c>
      <c r="C319" s="46">
        <v>316988</v>
      </c>
      <c r="D319" s="46">
        <v>122867</v>
      </c>
      <c r="E319" s="46">
        <v>2901</v>
      </c>
      <c r="F319" s="46">
        <v>11163</v>
      </c>
      <c r="G319" s="46">
        <v>13599</v>
      </c>
      <c r="H319" s="46">
        <v>986</v>
      </c>
      <c r="I319" s="46">
        <v>9341</v>
      </c>
      <c r="J319" s="46">
        <v>613</v>
      </c>
      <c r="K319" s="46">
        <v>0</v>
      </c>
      <c r="L319" s="47">
        <v>63032</v>
      </c>
      <c r="M319" s="46">
        <v>0</v>
      </c>
      <c r="N319" s="46">
        <f t="shared" si="4"/>
        <v>541490</v>
      </c>
    </row>
    <row r="320" spans="1:14" ht="25.2" x14ac:dyDescent="0.3">
      <c r="A320" s="48" t="s">
        <v>626</v>
      </c>
      <c r="B320" s="45" t="s">
        <v>627</v>
      </c>
      <c r="C320" s="46">
        <v>104026</v>
      </c>
      <c r="D320" s="46">
        <v>51986</v>
      </c>
      <c r="E320" s="46">
        <v>3892</v>
      </c>
      <c r="F320" s="46">
        <v>5204</v>
      </c>
      <c r="G320" s="46">
        <v>910</v>
      </c>
      <c r="H320" s="46">
        <v>421</v>
      </c>
      <c r="I320" s="46">
        <v>790</v>
      </c>
      <c r="J320" s="46">
        <v>287</v>
      </c>
      <c r="K320" s="46">
        <v>0</v>
      </c>
      <c r="L320" s="47">
        <v>0</v>
      </c>
      <c r="M320" s="46">
        <v>0</v>
      </c>
      <c r="N320" s="46">
        <f t="shared" si="4"/>
        <v>167516</v>
      </c>
    </row>
    <row r="321" spans="1:14" ht="25.2" x14ac:dyDescent="0.3">
      <c r="A321" s="48" t="s">
        <v>628</v>
      </c>
      <c r="B321" s="45" t="s">
        <v>629</v>
      </c>
      <c r="C321" s="46">
        <v>479200</v>
      </c>
      <c r="D321" s="46">
        <v>88649</v>
      </c>
      <c r="E321" s="46">
        <v>8020</v>
      </c>
      <c r="F321" s="46">
        <v>18869</v>
      </c>
      <c r="G321" s="46">
        <v>21102</v>
      </c>
      <c r="H321" s="46">
        <v>1605</v>
      </c>
      <c r="I321" s="46">
        <v>12794</v>
      </c>
      <c r="J321" s="46">
        <v>1062</v>
      </c>
      <c r="K321" s="46">
        <v>0</v>
      </c>
      <c r="L321" s="47">
        <v>33241</v>
      </c>
      <c r="M321" s="46">
        <v>0</v>
      </c>
      <c r="N321" s="46">
        <f t="shared" si="4"/>
        <v>664542</v>
      </c>
    </row>
    <row r="322" spans="1:14" ht="25.2" x14ac:dyDescent="0.3">
      <c r="A322" s="48" t="s">
        <v>630</v>
      </c>
      <c r="B322" s="45" t="s">
        <v>631</v>
      </c>
      <c r="C322" s="46">
        <v>109102</v>
      </c>
      <c r="D322" s="46">
        <v>52701</v>
      </c>
      <c r="E322" s="46">
        <v>4581</v>
      </c>
      <c r="F322" s="46">
        <v>5724</v>
      </c>
      <c r="G322" s="46">
        <v>1264</v>
      </c>
      <c r="H322" s="46">
        <v>457</v>
      </c>
      <c r="I322" s="46">
        <v>802</v>
      </c>
      <c r="J322" s="46">
        <v>321</v>
      </c>
      <c r="K322" s="46">
        <v>0</v>
      </c>
      <c r="L322" s="47">
        <v>2857</v>
      </c>
      <c r="M322" s="46">
        <v>0</v>
      </c>
      <c r="N322" s="46">
        <f t="shared" si="4"/>
        <v>177809</v>
      </c>
    </row>
    <row r="323" spans="1:14" ht="25.2" x14ac:dyDescent="0.3">
      <c r="A323" s="48" t="s">
        <v>632</v>
      </c>
      <c r="B323" s="45" t="s">
        <v>633</v>
      </c>
      <c r="C323" s="46">
        <v>141738</v>
      </c>
      <c r="D323" s="46">
        <v>63963</v>
      </c>
      <c r="E323" s="46">
        <v>3305</v>
      </c>
      <c r="F323" s="46">
        <v>5919</v>
      </c>
      <c r="G323" s="46">
        <v>2317</v>
      </c>
      <c r="H323" s="46">
        <v>515</v>
      </c>
      <c r="I323" s="46">
        <v>2079</v>
      </c>
      <c r="J323" s="46">
        <v>370</v>
      </c>
      <c r="K323" s="46">
        <v>0</v>
      </c>
      <c r="L323" s="47">
        <v>6121</v>
      </c>
      <c r="M323" s="46">
        <v>0</v>
      </c>
      <c r="N323" s="46">
        <f t="shared" si="4"/>
        <v>226327</v>
      </c>
    </row>
    <row r="324" spans="1:14" ht="25.2" x14ac:dyDescent="0.3">
      <c r="A324" s="48" t="s">
        <v>634</v>
      </c>
      <c r="B324" s="45" t="s">
        <v>635</v>
      </c>
      <c r="C324" s="46">
        <v>145788</v>
      </c>
      <c r="D324" s="46">
        <v>74684</v>
      </c>
      <c r="E324" s="46">
        <v>4677</v>
      </c>
      <c r="F324" s="46">
        <v>6866</v>
      </c>
      <c r="G324" s="46">
        <v>3042</v>
      </c>
      <c r="H324" s="46">
        <v>566</v>
      </c>
      <c r="I324" s="46">
        <v>1873</v>
      </c>
      <c r="J324" s="46">
        <v>384</v>
      </c>
      <c r="K324" s="46">
        <v>0</v>
      </c>
      <c r="L324" s="47">
        <v>29308</v>
      </c>
      <c r="M324" s="46">
        <v>0</v>
      </c>
      <c r="N324" s="46">
        <f t="shared" si="4"/>
        <v>267188</v>
      </c>
    </row>
    <row r="325" spans="1:14" ht="37.799999999999997" x14ac:dyDescent="0.3">
      <c r="A325" s="48" t="s">
        <v>636</v>
      </c>
      <c r="B325" s="45" t="s">
        <v>637</v>
      </c>
      <c r="C325" s="46">
        <v>112768</v>
      </c>
      <c r="D325" s="46">
        <v>61786</v>
      </c>
      <c r="E325" s="46">
        <v>4809</v>
      </c>
      <c r="F325" s="46">
        <v>5882</v>
      </c>
      <c r="G325" s="46">
        <v>1048</v>
      </c>
      <c r="H325" s="46">
        <v>479</v>
      </c>
      <c r="I325" s="46">
        <v>750</v>
      </c>
      <c r="J325" s="46">
        <v>404</v>
      </c>
      <c r="K325" s="46">
        <v>0</v>
      </c>
      <c r="L325" s="47">
        <v>0</v>
      </c>
      <c r="M325" s="46">
        <v>0</v>
      </c>
      <c r="N325" s="46">
        <f t="shared" si="4"/>
        <v>187926</v>
      </c>
    </row>
    <row r="326" spans="1:14" ht="37.799999999999997" x14ac:dyDescent="0.3">
      <c r="A326" s="48" t="s">
        <v>638</v>
      </c>
      <c r="B326" s="45" t="s">
        <v>639</v>
      </c>
      <c r="C326" s="46">
        <v>131874</v>
      </c>
      <c r="D326" s="46">
        <v>65223</v>
      </c>
      <c r="E326" s="46">
        <v>3779</v>
      </c>
      <c r="F326" s="46">
        <v>5987</v>
      </c>
      <c r="G326" s="46">
        <v>1910</v>
      </c>
      <c r="H326" s="46">
        <v>495</v>
      </c>
      <c r="I326" s="46">
        <v>1724</v>
      </c>
      <c r="J326" s="46">
        <v>346</v>
      </c>
      <c r="K326" s="46">
        <v>0</v>
      </c>
      <c r="L326" s="47">
        <v>0</v>
      </c>
      <c r="M326" s="46">
        <v>0</v>
      </c>
      <c r="N326" s="46">
        <f t="shared" si="4"/>
        <v>211338</v>
      </c>
    </row>
    <row r="327" spans="1:14" ht="37.799999999999997" x14ac:dyDescent="0.3">
      <c r="A327" s="48" t="s">
        <v>640</v>
      </c>
      <c r="B327" s="45" t="s">
        <v>641</v>
      </c>
      <c r="C327" s="46">
        <v>3362210</v>
      </c>
      <c r="D327" s="46">
        <v>991650</v>
      </c>
      <c r="E327" s="46">
        <v>0</v>
      </c>
      <c r="F327" s="46">
        <v>95881</v>
      </c>
      <c r="G327" s="46">
        <v>67517</v>
      </c>
      <c r="H327" s="46">
        <v>9268</v>
      </c>
      <c r="I327" s="46">
        <v>91797</v>
      </c>
      <c r="J327" s="46">
        <v>6053</v>
      </c>
      <c r="K327" s="46">
        <v>0</v>
      </c>
      <c r="L327" s="47">
        <v>0</v>
      </c>
      <c r="M327" s="46">
        <v>0</v>
      </c>
      <c r="N327" s="46">
        <f t="shared" si="4"/>
        <v>4624376</v>
      </c>
    </row>
    <row r="328" spans="1:14" ht="37.799999999999997" x14ac:dyDescent="0.3">
      <c r="A328" s="48" t="s">
        <v>642</v>
      </c>
      <c r="B328" s="45" t="s">
        <v>643</v>
      </c>
      <c r="C328" s="46">
        <v>72484</v>
      </c>
      <c r="D328" s="46">
        <v>24797</v>
      </c>
      <c r="E328" s="46">
        <v>2320</v>
      </c>
      <c r="F328" s="46">
        <v>3421</v>
      </c>
      <c r="G328" s="46">
        <v>1725</v>
      </c>
      <c r="H328" s="46">
        <v>280</v>
      </c>
      <c r="I328" s="46">
        <v>1088</v>
      </c>
      <c r="J328" s="46">
        <v>194</v>
      </c>
      <c r="K328" s="46">
        <v>0</v>
      </c>
      <c r="L328" s="47">
        <v>0</v>
      </c>
      <c r="M328" s="46">
        <v>0</v>
      </c>
      <c r="N328" s="46">
        <f t="shared" si="4"/>
        <v>106309</v>
      </c>
    </row>
    <row r="329" spans="1:14" ht="25.2" x14ac:dyDescent="0.3">
      <c r="A329" s="48" t="s">
        <v>644</v>
      </c>
      <c r="B329" s="45" t="s">
        <v>645</v>
      </c>
      <c r="C329" s="46">
        <v>67092</v>
      </c>
      <c r="D329" s="46">
        <v>26878</v>
      </c>
      <c r="E329" s="46">
        <v>2570</v>
      </c>
      <c r="F329" s="46">
        <v>3388</v>
      </c>
      <c r="G329" s="46">
        <v>1048</v>
      </c>
      <c r="H329" s="46">
        <v>273</v>
      </c>
      <c r="I329" s="46">
        <v>676</v>
      </c>
      <c r="J329" s="46">
        <v>190</v>
      </c>
      <c r="K329" s="46">
        <v>0</v>
      </c>
      <c r="L329" s="47">
        <v>0</v>
      </c>
      <c r="M329" s="46">
        <v>0</v>
      </c>
      <c r="N329" s="46">
        <f t="shared" si="4"/>
        <v>102115</v>
      </c>
    </row>
    <row r="330" spans="1:14" ht="25.2" x14ac:dyDescent="0.3">
      <c r="A330" s="48" t="s">
        <v>646</v>
      </c>
      <c r="B330" s="45" t="s">
        <v>647</v>
      </c>
      <c r="C330" s="46">
        <v>93128</v>
      </c>
      <c r="D330" s="46">
        <v>39542</v>
      </c>
      <c r="E330" s="46">
        <v>3376</v>
      </c>
      <c r="F330" s="46">
        <v>4575</v>
      </c>
      <c r="G330" s="46">
        <v>1144</v>
      </c>
      <c r="H330" s="46">
        <v>375</v>
      </c>
      <c r="I330" s="46">
        <v>842</v>
      </c>
      <c r="J330" s="46">
        <v>261</v>
      </c>
      <c r="K330" s="46">
        <v>0</v>
      </c>
      <c r="L330" s="47">
        <v>0</v>
      </c>
      <c r="M330" s="46">
        <v>0</v>
      </c>
      <c r="N330" s="46">
        <f t="shared" si="4"/>
        <v>143243</v>
      </c>
    </row>
    <row r="331" spans="1:14" ht="25.2" x14ac:dyDescent="0.3">
      <c r="A331" s="48" t="s">
        <v>648</v>
      </c>
      <c r="B331" s="45" t="s">
        <v>649</v>
      </c>
      <c r="C331" s="46">
        <v>112314</v>
      </c>
      <c r="D331" s="46">
        <v>56086</v>
      </c>
      <c r="E331" s="46">
        <v>4741</v>
      </c>
      <c r="F331" s="46">
        <v>5903</v>
      </c>
      <c r="G331" s="46">
        <v>1353</v>
      </c>
      <c r="H331" s="46">
        <v>472</v>
      </c>
      <c r="I331" s="46">
        <v>802</v>
      </c>
      <c r="J331" s="46">
        <v>331</v>
      </c>
      <c r="K331" s="46">
        <v>0</v>
      </c>
      <c r="L331" s="47">
        <v>0</v>
      </c>
      <c r="M331" s="46">
        <v>0</v>
      </c>
      <c r="N331" s="46">
        <f t="shared" ref="N331:N394" si="5">SUM(C331:M331)</f>
        <v>182002</v>
      </c>
    </row>
    <row r="332" spans="1:14" ht="25.2" x14ac:dyDescent="0.3">
      <c r="A332" s="48" t="s">
        <v>650</v>
      </c>
      <c r="B332" s="45" t="s">
        <v>651</v>
      </c>
      <c r="C332" s="46">
        <v>150852</v>
      </c>
      <c r="D332" s="46">
        <v>44937</v>
      </c>
      <c r="E332" s="46">
        <v>4463</v>
      </c>
      <c r="F332" s="46">
        <v>6875</v>
      </c>
      <c r="G332" s="46">
        <v>3317</v>
      </c>
      <c r="H332" s="46">
        <v>575</v>
      </c>
      <c r="I332" s="46">
        <v>2188</v>
      </c>
      <c r="J332" s="46">
        <v>372</v>
      </c>
      <c r="K332" s="46">
        <v>0</v>
      </c>
      <c r="L332" s="47">
        <v>0</v>
      </c>
      <c r="M332" s="46">
        <v>0</v>
      </c>
      <c r="N332" s="46">
        <f t="shared" si="5"/>
        <v>213579</v>
      </c>
    </row>
    <row r="333" spans="1:14" ht="25.2" x14ac:dyDescent="0.3">
      <c r="A333" s="48" t="s">
        <v>652</v>
      </c>
      <c r="B333" s="45" t="s">
        <v>653</v>
      </c>
      <c r="C333" s="46">
        <v>2109904</v>
      </c>
      <c r="D333" s="46">
        <v>581322</v>
      </c>
      <c r="E333" s="46">
        <v>4758</v>
      </c>
      <c r="F333" s="46">
        <v>66046</v>
      </c>
      <c r="G333" s="46">
        <v>73607</v>
      </c>
      <c r="H333" s="46">
        <v>6161</v>
      </c>
      <c r="I333" s="46">
        <v>61415</v>
      </c>
      <c r="J333" s="46">
        <v>3781</v>
      </c>
      <c r="K333" s="46">
        <v>0</v>
      </c>
      <c r="L333" s="47">
        <v>146938</v>
      </c>
      <c r="M333" s="46">
        <v>0</v>
      </c>
      <c r="N333" s="46">
        <f t="shared" si="5"/>
        <v>3053932</v>
      </c>
    </row>
    <row r="334" spans="1:14" ht="25.2" x14ac:dyDescent="0.3">
      <c r="A334" s="48" t="s">
        <v>654</v>
      </c>
      <c r="B334" s="45" t="s">
        <v>655</v>
      </c>
      <c r="C334" s="46">
        <v>489266</v>
      </c>
      <c r="D334" s="46">
        <v>195318</v>
      </c>
      <c r="E334" s="46">
        <v>7797</v>
      </c>
      <c r="F334" s="46">
        <v>18891</v>
      </c>
      <c r="G334" s="46">
        <v>17905</v>
      </c>
      <c r="H334" s="46">
        <v>1637</v>
      </c>
      <c r="I334" s="46">
        <v>11780</v>
      </c>
      <c r="J334" s="46">
        <v>1028</v>
      </c>
      <c r="K334" s="46">
        <v>0</v>
      </c>
      <c r="L334" s="47">
        <v>0</v>
      </c>
      <c r="M334" s="46">
        <v>0</v>
      </c>
      <c r="N334" s="46">
        <f t="shared" si="5"/>
        <v>743622</v>
      </c>
    </row>
    <row r="335" spans="1:14" ht="25.2" x14ac:dyDescent="0.3">
      <c r="A335" s="48" t="s">
        <v>656</v>
      </c>
      <c r="B335" s="45" t="s">
        <v>657</v>
      </c>
      <c r="C335" s="46">
        <v>310314</v>
      </c>
      <c r="D335" s="46">
        <v>165941</v>
      </c>
      <c r="E335" s="46">
        <v>6565</v>
      </c>
      <c r="F335" s="46">
        <v>12865</v>
      </c>
      <c r="G335" s="46">
        <v>8767</v>
      </c>
      <c r="H335" s="46">
        <v>1089</v>
      </c>
      <c r="I335" s="46">
        <v>6048</v>
      </c>
      <c r="J335" s="46">
        <v>724</v>
      </c>
      <c r="K335" s="46">
        <v>0</v>
      </c>
      <c r="L335" s="47">
        <v>0</v>
      </c>
      <c r="M335" s="46">
        <v>0</v>
      </c>
      <c r="N335" s="46">
        <f t="shared" si="5"/>
        <v>512313</v>
      </c>
    </row>
    <row r="336" spans="1:14" ht="25.2" x14ac:dyDescent="0.3">
      <c r="A336" s="48" t="s">
        <v>658</v>
      </c>
      <c r="B336" s="45" t="s">
        <v>659</v>
      </c>
      <c r="C336" s="46">
        <v>1281304</v>
      </c>
      <c r="D336" s="46">
        <v>598194</v>
      </c>
      <c r="E336" s="46">
        <v>35464</v>
      </c>
      <c r="F336" s="46">
        <v>56412</v>
      </c>
      <c r="G336" s="46">
        <v>22935</v>
      </c>
      <c r="H336" s="46">
        <v>4844</v>
      </c>
      <c r="I336" s="46">
        <v>16780</v>
      </c>
      <c r="J336" s="46">
        <v>3115</v>
      </c>
      <c r="K336" s="46">
        <v>0</v>
      </c>
      <c r="L336" s="47">
        <v>0</v>
      </c>
      <c r="M336" s="46">
        <v>0</v>
      </c>
      <c r="N336" s="46">
        <f t="shared" si="5"/>
        <v>2019048</v>
      </c>
    </row>
    <row r="337" spans="1:14" ht="25.2" x14ac:dyDescent="0.3">
      <c r="A337" s="48" t="s">
        <v>660</v>
      </c>
      <c r="B337" s="45" t="s">
        <v>661</v>
      </c>
      <c r="C337" s="46">
        <v>101364</v>
      </c>
      <c r="D337" s="46">
        <v>41064</v>
      </c>
      <c r="E337" s="46">
        <v>3582</v>
      </c>
      <c r="F337" s="46">
        <v>4971</v>
      </c>
      <c r="G337" s="46">
        <v>2090</v>
      </c>
      <c r="H337" s="46">
        <v>402</v>
      </c>
      <c r="I337" s="46">
        <v>1254</v>
      </c>
      <c r="J337" s="46">
        <v>278</v>
      </c>
      <c r="K337" s="46">
        <v>0</v>
      </c>
      <c r="L337" s="47">
        <v>4215</v>
      </c>
      <c r="M337" s="46">
        <v>0</v>
      </c>
      <c r="N337" s="46">
        <f t="shared" si="5"/>
        <v>159220</v>
      </c>
    </row>
    <row r="338" spans="1:14" ht="25.2" x14ac:dyDescent="0.3">
      <c r="A338" s="48" t="s">
        <v>662</v>
      </c>
      <c r="B338" s="45" t="s">
        <v>663</v>
      </c>
      <c r="C338" s="46">
        <v>115130</v>
      </c>
      <c r="D338" s="46">
        <v>41287</v>
      </c>
      <c r="E338" s="46">
        <v>4103</v>
      </c>
      <c r="F338" s="46">
        <v>5632</v>
      </c>
      <c r="G338" s="46">
        <v>2018</v>
      </c>
      <c r="H338" s="46">
        <v>460</v>
      </c>
      <c r="I338" s="46">
        <v>1277</v>
      </c>
      <c r="J338" s="46">
        <v>317</v>
      </c>
      <c r="K338" s="46">
        <v>0</v>
      </c>
      <c r="L338" s="47">
        <v>10042</v>
      </c>
      <c r="M338" s="46">
        <v>0</v>
      </c>
      <c r="N338" s="46">
        <f t="shared" si="5"/>
        <v>180266</v>
      </c>
    </row>
    <row r="339" spans="1:14" ht="25.2" x14ac:dyDescent="0.3">
      <c r="A339" s="48" t="s">
        <v>664</v>
      </c>
      <c r="B339" s="45" t="s">
        <v>665</v>
      </c>
      <c r="C339" s="46">
        <v>217366</v>
      </c>
      <c r="D339" s="46">
        <v>55846</v>
      </c>
      <c r="E339" s="46">
        <v>5508</v>
      </c>
      <c r="F339" s="46">
        <v>9511</v>
      </c>
      <c r="G339" s="46">
        <v>6767</v>
      </c>
      <c r="H339" s="46">
        <v>792</v>
      </c>
      <c r="I339" s="46">
        <v>4341</v>
      </c>
      <c r="J339" s="46">
        <v>535</v>
      </c>
      <c r="K339" s="46">
        <v>0</v>
      </c>
      <c r="L339" s="47">
        <v>0</v>
      </c>
      <c r="M339" s="46">
        <v>0</v>
      </c>
      <c r="N339" s="46">
        <f t="shared" si="5"/>
        <v>300666</v>
      </c>
    </row>
    <row r="340" spans="1:14" x14ac:dyDescent="0.3">
      <c r="A340" s="48" t="s">
        <v>666</v>
      </c>
      <c r="B340" s="45" t="s">
        <v>667</v>
      </c>
      <c r="C340" s="46">
        <v>158658</v>
      </c>
      <c r="D340" s="46">
        <v>60840</v>
      </c>
      <c r="E340" s="46">
        <v>2294</v>
      </c>
      <c r="F340" s="46">
        <v>6147</v>
      </c>
      <c r="G340" s="46">
        <v>1401</v>
      </c>
      <c r="H340" s="46">
        <v>514</v>
      </c>
      <c r="I340" s="46">
        <v>2589</v>
      </c>
      <c r="J340" s="46">
        <v>317</v>
      </c>
      <c r="K340" s="46">
        <v>0</v>
      </c>
      <c r="L340" s="47">
        <v>0</v>
      </c>
      <c r="M340" s="46">
        <v>0</v>
      </c>
      <c r="N340" s="46">
        <f t="shared" si="5"/>
        <v>232760</v>
      </c>
    </row>
    <row r="341" spans="1:14" ht="25.2" x14ac:dyDescent="0.3">
      <c r="A341" s="48" t="s">
        <v>668</v>
      </c>
      <c r="B341" s="45" t="s">
        <v>669</v>
      </c>
      <c r="C341" s="46">
        <v>62872</v>
      </c>
      <c r="D341" s="46">
        <v>26456</v>
      </c>
      <c r="E341" s="46">
        <v>1802</v>
      </c>
      <c r="F341" s="46">
        <v>2920</v>
      </c>
      <c r="G341" s="46">
        <v>521</v>
      </c>
      <c r="H341" s="46">
        <v>231</v>
      </c>
      <c r="I341" s="46">
        <v>779</v>
      </c>
      <c r="J341" s="46">
        <v>164</v>
      </c>
      <c r="K341" s="46">
        <v>0</v>
      </c>
      <c r="L341" s="47">
        <v>0</v>
      </c>
      <c r="M341" s="46">
        <v>0</v>
      </c>
      <c r="N341" s="46">
        <f t="shared" si="5"/>
        <v>95745</v>
      </c>
    </row>
    <row r="342" spans="1:14" ht="25.2" x14ac:dyDescent="0.3">
      <c r="A342" s="48" t="s">
        <v>670</v>
      </c>
      <c r="B342" s="45" t="s">
        <v>671</v>
      </c>
      <c r="C342" s="46">
        <v>191646</v>
      </c>
      <c r="D342" s="46">
        <v>47442</v>
      </c>
      <c r="E342" s="46">
        <v>1589</v>
      </c>
      <c r="F342" s="46">
        <v>6778</v>
      </c>
      <c r="G342" s="46">
        <v>3785</v>
      </c>
      <c r="H342" s="46">
        <v>582</v>
      </c>
      <c r="I342" s="46">
        <v>4559</v>
      </c>
      <c r="J342" s="46">
        <v>446</v>
      </c>
      <c r="K342" s="46">
        <v>0</v>
      </c>
      <c r="L342" s="47">
        <v>0</v>
      </c>
      <c r="M342" s="46">
        <v>0</v>
      </c>
      <c r="N342" s="46">
        <f t="shared" si="5"/>
        <v>256827</v>
      </c>
    </row>
    <row r="343" spans="1:14" ht="50.4" x14ac:dyDescent="0.3">
      <c r="A343" s="48" t="s">
        <v>672</v>
      </c>
      <c r="B343" s="45" t="s">
        <v>673</v>
      </c>
      <c r="C343" s="46">
        <v>1772884</v>
      </c>
      <c r="D343" s="46">
        <v>460781</v>
      </c>
      <c r="E343" s="46">
        <v>21075</v>
      </c>
      <c r="F343" s="46">
        <v>65098</v>
      </c>
      <c r="G343" s="46">
        <v>70733</v>
      </c>
      <c r="H343" s="46">
        <v>5668</v>
      </c>
      <c r="I343" s="46">
        <v>49818</v>
      </c>
      <c r="J343" s="46">
        <v>3562</v>
      </c>
      <c r="K343" s="46">
        <v>0</v>
      </c>
      <c r="L343" s="47">
        <v>44586</v>
      </c>
      <c r="M343" s="46">
        <v>0</v>
      </c>
      <c r="N343" s="46">
        <f t="shared" si="5"/>
        <v>2494205</v>
      </c>
    </row>
    <row r="344" spans="1:14" ht="25.2" x14ac:dyDescent="0.3">
      <c r="A344" s="48" t="s">
        <v>674</v>
      </c>
      <c r="B344" s="45" t="s">
        <v>675</v>
      </c>
      <c r="C344" s="46">
        <v>113110</v>
      </c>
      <c r="D344" s="46">
        <v>50524</v>
      </c>
      <c r="E344" s="46">
        <v>4416</v>
      </c>
      <c r="F344" s="46">
        <v>5770</v>
      </c>
      <c r="G344" s="46">
        <v>1419</v>
      </c>
      <c r="H344" s="46">
        <v>462</v>
      </c>
      <c r="I344" s="46">
        <v>1014</v>
      </c>
      <c r="J344" s="46">
        <v>322</v>
      </c>
      <c r="K344" s="46">
        <v>0</v>
      </c>
      <c r="L344" s="47">
        <v>4444</v>
      </c>
      <c r="M344" s="46">
        <v>0</v>
      </c>
      <c r="N344" s="46">
        <f t="shared" si="5"/>
        <v>181481</v>
      </c>
    </row>
    <row r="345" spans="1:14" ht="25.2" x14ac:dyDescent="0.3">
      <c r="A345" s="48" t="s">
        <v>676</v>
      </c>
      <c r="B345" s="45" t="s">
        <v>677</v>
      </c>
      <c r="C345" s="46">
        <v>209084</v>
      </c>
      <c r="D345" s="46">
        <v>94240</v>
      </c>
      <c r="E345" s="46">
        <v>4589</v>
      </c>
      <c r="F345" s="46">
        <v>8808</v>
      </c>
      <c r="G345" s="46">
        <v>2785</v>
      </c>
      <c r="H345" s="46">
        <v>736</v>
      </c>
      <c r="I345" s="46">
        <v>3104</v>
      </c>
      <c r="J345" s="46">
        <v>502</v>
      </c>
      <c r="K345" s="46">
        <v>0</v>
      </c>
      <c r="L345" s="47">
        <v>266</v>
      </c>
      <c r="M345" s="46">
        <v>0</v>
      </c>
      <c r="N345" s="46">
        <f t="shared" si="5"/>
        <v>324114</v>
      </c>
    </row>
    <row r="346" spans="1:14" ht="25.2" x14ac:dyDescent="0.3">
      <c r="A346" s="48" t="s">
        <v>678</v>
      </c>
      <c r="B346" s="45" t="s">
        <v>679</v>
      </c>
      <c r="C346" s="46">
        <v>313056</v>
      </c>
      <c r="D346" s="46">
        <v>101844</v>
      </c>
      <c r="E346" s="46">
        <v>6414</v>
      </c>
      <c r="F346" s="46">
        <v>12710</v>
      </c>
      <c r="G346" s="46">
        <v>8384</v>
      </c>
      <c r="H346" s="46">
        <v>1103</v>
      </c>
      <c r="I346" s="46">
        <v>5624</v>
      </c>
      <c r="J346" s="46">
        <v>680</v>
      </c>
      <c r="K346" s="46">
        <v>0</v>
      </c>
      <c r="L346" s="47">
        <v>0</v>
      </c>
      <c r="M346" s="46">
        <v>0</v>
      </c>
      <c r="N346" s="46">
        <f t="shared" si="5"/>
        <v>449815</v>
      </c>
    </row>
    <row r="347" spans="1:14" x14ac:dyDescent="0.3">
      <c r="A347" s="48" t="s">
        <v>680</v>
      </c>
      <c r="B347" s="45" t="s">
        <v>681</v>
      </c>
      <c r="C347" s="46">
        <v>492794</v>
      </c>
      <c r="D347" s="46">
        <v>289014</v>
      </c>
      <c r="E347" s="46">
        <v>2453</v>
      </c>
      <c r="F347" s="46">
        <v>16413</v>
      </c>
      <c r="G347" s="46">
        <v>14378</v>
      </c>
      <c r="H347" s="46">
        <v>1458</v>
      </c>
      <c r="I347" s="46">
        <v>13796</v>
      </c>
      <c r="J347" s="46">
        <v>823</v>
      </c>
      <c r="K347" s="46">
        <v>0</v>
      </c>
      <c r="L347" s="47">
        <v>0</v>
      </c>
      <c r="M347" s="46">
        <v>0</v>
      </c>
      <c r="N347" s="46">
        <f t="shared" si="5"/>
        <v>831129</v>
      </c>
    </row>
    <row r="348" spans="1:14" ht="37.799999999999997" x14ac:dyDescent="0.3">
      <c r="A348" s="48" t="s">
        <v>682</v>
      </c>
      <c r="B348" s="45" t="s">
        <v>683</v>
      </c>
      <c r="C348" s="46">
        <v>351282</v>
      </c>
      <c r="D348" s="46">
        <v>134612</v>
      </c>
      <c r="E348" s="46">
        <v>4202</v>
      </c>
      <c r="F348" s="46">
        <v>11233</v>
      </c>
      <c r="G348" s="46">
        <v>5797</v>
      </c>
      <c r="H348" s="46">
        <v>1263</v>
      </c>
      <c r="I348" s="46">
        <v>4862</v>
      </c>
      <c r="J348" s="46">
        <v>732</v>
      </c>
      <c r="K348" s="46">
        <v>0</v>
      </c>
      <c r="L348" s="47">
        <v>4446</v>
      </c>
      <c r="M348" s="46">
        <v>0</v>
      </c>
      <c r="N348" s="46">
        <f t="shared" si="5"/>
        <v>518429</v>
      </c>
    </row>
    <row r="349" spans="1:14" ht="37.799999999999997" x14ac:dyDescent="0.3">
      <c r="A349" s="48" t="s">
        <v>684</v>
      </c>
      <c r="B349" s="45" t="s">
        <v>685</v>
      </c>
      <c r="C349" s="46">
        <v>129648</v>
      </c>
      <c r="D349" s="46">
        <v>38108</v>
      </c>
      <c r="E349" s="46">
        <v>4274</v>
      </c>
      <c r="F349" s="46">
        <v>6182</v>
      </c>
      <c r="G349" s="46">
        <v>2587</v>
      </c>
      <c r="H349" s="46">
        <v>506</v>
      </c>
      <c r="I349" s="46">
        <v>1764</v>
      </c>
      <c r="J349" s="46">
        <v>351</v>
      </c>
      <c r="K349" s="46">
        <v>0</v>
      </c>
      <c r="L349" s="47">
        <v>0</v>
      </c>
      <c r="M349" s="46">
        <v>0</v>
      </c>
      <c r="N349" s="46">
        <f t="shared" si="5"/>
        <v>183420</v>
      </c>
    </row>
    <row r="350" spans="1:14" ht="25.2" x14ac:dyDescent="0.3">
      <c r="A350" s="48" t="s">
        <v>686</v>
      </c>
      <c r="B350" s="45" t="s">
        <v>687</v>
      </c>
      <c r="C350" s="46">
        <v>79198</v>
      </c>
      <c r="D350" s="46">
        <v>35586</v>
      </c>
      <c r="E350" s="46">
        <v>3102</v>
      </c>
      <c r="F350" s="46">
        <v>3934</v>
      </c>
      <c r="G350" s="46">
        <v>341</v>
      </c>
      <c r="H350" s="46">
        <v>330</v>
      </c>
      <c r="I350" s="46">
        <v>378</v>
      </c>
      <c r="J350" s="46">
        <v>268</v>
      </c>
      <c r="K350" s="46">
        <v>0</v>
      </c>
      <c r="L350" s="47">
        <v>0</v>
      </c>
      <c r="M350" s="46">
        <v>0</v>
      </c>
      <c r="N350" s="46">
        <f t="shared" si="5"/>
        <v>123137</v>
      </c>
    </row>
    <row r="351" spans="1:14" ht="25.2" x14ac:dyDescent="0.3">
      <c r="A351" s="48" t="s">
        <v>688</v>
      </c>
      <c r="B351" s="45" t="s">
        <v>689</v>
      </c>
      <c r="C351" s="46">
        <v>378488</v>
      </c>
      <c r="D351" s="46">
        <v>133938</v>
      </c>
      <c r="E351" s="46">
        <v>4975</v>
      </c>
      <c r="F351" s="46">
        <v>13328</v>
      </c>
      <c r="G351" s="46">
        <v>4449</v>
      </c>
      <c r="H351" s="46">
        <v>1282</v>
      </c>
      <c r="I351" s="46">
        <v>4919</v>
      </c>
      <c r="J351" s="46">
        <v>505</v>
      </c>
      <c r="K351" s="46">
        <v>0</v>
      </c>
      <c r="L351" s="47">
        <v>0</v>
      </c>
      <c r="M351" s="46">
        <v>0</v>
      </c>
      <c r="N351" s="46">
        <f t="shared" si="5"/>
        <v>541884</v>
      </c>
    </row>
    <row r="352" spans="1:14" ht="25.2" x14ac:dyDescent="0.3">
      <c r="A352" s="48" t="s">
        <v>690</v>
      </c>
      <c r="B352" s="45" t="s">
        <v>691</v>
      </c>
      <c r="C352" s="46">
        <v>158062</v>
      </c>
      <c r="D352" s="46">
        <v>74274</v>
      </c>
      <c r="E352" s="46">
        <v>3934</v>
      </c>
      <c r="F352" s="46">
        <v>6883</v>
      </c>
      <c r="G352" s="46">
        <v>2904</v>
      </c>
      <c r="H352" s="46">
        <v>573</v>
      </c>
      <c r="I352" s="46">
        <v>2537</v>
      </c>
      <c r="J352" s="46">
        <v>394</v>
      </c>
      <c r="K352" s="46">
        <v>0</v>
      </c>
      <c r="L352" s="47">
        <v>0</v>
      </c>
      <c r="M352" s="46">
        <v>0</v>
      </c>
      <c r="N352" s="46">
        <f t="shared" si="5"/>
        <v>249561</v>
      </c>
    </row>
    <row r="353" spans="1:14" ht="25.2" x14ac:dyDescent="0.3">
      <c r="A353" s="48" t="s">
        <v>692</v>
      </c>
      <c r="B353" s="45" t="s">
        <v>693</v>
      </c>
      <c r="C353" s="46">
        <v>183260</v>
      </c>
      <c r="D353" s="46">
        <v>95752</v>
      </c>
      <c r="E353" s="46">
        <v>4676</v>
      </c>
      <c r="F353" s="46">
        <v>7936</v>
      </c>
      <c r="G353" s="46">
        <v>4060</v>
      </c>
      <c r="H353" s="46">
        <v>674</v>
      </c>
      <c r="I353" s="46">
        <v>2984</v>
      </c>
      <c r="J353" s="46">
        <v>455</v>
      </c>
      <c r="K353" s="46">
        <v>0</v>
      </c>
      <c r="L353" s="47">
        <v>0</v>
      </c>
      <c r="M353" s="46">
        <v>0</v>
      </c>
      <c r="N353" s="46">
        <f t="shared" si="5"/>
        <v>299797</v>
      </c>
    </row>
    <row r="354" spans="1:14" ht="25.2" x14ac:dyDescent="0.3">
      <c r="A354" s="48" t="s">
        <v>694</v>
      </c>
      <c r="B354" s="45" t="s">
        <v>695</v>
      </c>
      <c r="C354" s="46">
        <v>213856</v>
      </c>
      <c r="D354" s="46">
        <v>61832</v>
      </c>
      <c r="E354" s="46">
        <v>5120</v>
      </c>
      <c r="F354" s="46">
        <v>9170</v>
      </c>
      <c r="G354" s="46">
        <v>6312</v>
      </c>
      <c r="H354" s="46">
        <v>771</v>
      </c>
      <c r="I354" s="46">
        <v>4244</v>
      </c>
      <c r="J354" s="46">
        <v>504</v>
      </c>
      <c r="K354" s="46">
        <v>0</v>
      </c>
      <c r="L354" s="47">
        <v>9743</v>
      </c>
      <c r="M354" s="46">
        <v>0</v>
      </c>
      <c r="N354" s="46">
        <f t="shared" si="5"/>
        <v>311552</v>
      </c>
    </row>
    <row r="355" spans="1:14" ht="25.2" x14ac:dyDescent="0.3">
      <c r="A355" s="48" t="s">
        <v>696</v>
      </c>
      <c r="B355" s="45" t="s">
        <v>697</v>
      </c>
      <c r="C355" s="46">
        <v>148504</v>
      </c>
      <c r="D355" s="46">
        <v>47593</v>
      </c>
      <c r="E355" s="46">
        <v>3371</v>
      </c>
      <c r="F355" s="46">
        <v>6163</v>
      </c>
      <c r="G355" s="46">
        <v>2317</v>
      </c>
      <c r="H355" s="46">
        <v>537</v>
      </c>
      <c r="I355" s="46">
        <v>2010</v>
      </c>
      <c r="J355" s="46">
        <v>331</v>
      </c>
      <c r="K355" s="46">
        <v>0</v>
      </c>
      <c r="L355" s="47">
        <v>0</v>
      </c>
      <c r="M355" s="46">
        <v>0</v>
      </c>
      <c r="N355" s="46">
        <f t="shared" si="5"/>
        <v>210826</v>
      </c>
    </row>
    <row r="356" spans="1:14" ht="25.2" x14ac:dyDescent="0.3">
      <c r="A356" s="48" t="s">
        <v>698</v>
      </c>
      <c r="B356" s="45" t="s">
        <v>699</v>
      </c>
      <c r="C356" s="46">
        <v>195004</v>
      </c>
      <c r="D356" s="46">
        <v>60092</v>
      </c>
      <c r="E356" s="46">
        <v>4690</v>
      </c>
      <c r="F356" s="46">
        <v>8435</v>
      </c>
      <c r="G356" s="46">
        <v>5539</v>
      </c>
      <c r="H356" s="46">
        <v>699</v>
      </c>
      <c r="I356" s="46">
        <v>3911</v>
      </c>
      <c r="J356" s="46">
        <v>474</v>
      </c>
      <c r="K356" s="46">
        <v>0</v>
      </c>
      <c r="L356" s="47">
        <v>0</v>
      </c>
      <c r="M356" s="46">
        <v>0</v>
      </c>
      <c r="N356" s="46">
        <f t="shared" si="5"/>
        <v>278844</v>
      </c>
    </row>
    <row r="357" spans="1:14" ht="37.799999999999997" x14ac:dyDescent="0.3">
      <c r="A357" s="48" t="s">
        <v>700</v>
      </c>
      <c r="B357" s="45" t="s">
        <v>701</v>
      </c>
      <c r="C357" s="46">
        <v>464416</v>
      </c>
      <c r="D357" s="46">
        <v>224470</v>
      </c>
      <c r="E357" s="46">
        <v>9867</v>
      </c>
      <c r="F357" s="46">
        <v>19308</v>
      </c>
      <c r="G357" s="46">
        <v>13438</v>
      </c>
      <c r="H357" s="46">
        <v>1630</v>
      </c>
      <c r="I357" s="46">
        <v>9404</v>
      </c>
      <c r="J357" s="46">
        <v>1049</v>
      </c>
      <c r="K357" s="46">
        <v>0</v>
      </c>
      <c r="L357" s="47">
        <v>0</v>
      </c>
      <c r="M357" s="46">
        <v>0</v>
      </c>
      <c r="N357" s="46">
        <f t="shared" si="5"/>
        <v>743582</v>
      </c>
    </row>
    <row r="358" spans="1:14" ht="25.2" x14ac:dyDescent="0.3">
      <c r="A358" s="48" t="s">
        <v>702</v>
      </c>
      <c r="B358" s="45" t="s">
        <v>703</v>
      </c>
      <c r="C358" s="46">
        <v>129898</v>
      </c>
      <c r="D358" s="46">
        <v>43565</v>
      </c>
      <c r="E358" s="46">
        <v>3945</v>
      </c>
      <c r="F358" s="46">
        <v>6028</v>
      </c>
      <c r="G358" s="46">
        <v>3102</v>
      </c>
      <c r="H358" s="46">
        <v>495</v>
      </c>
      <c r="I358" s="46">
        <v>2056</v>
      </c>
      <c r="J358" s="46">
        <v>337</v>
      </c>
      <c r="K358" s="46">
        <v>0</v>
      </c>
      <c r="L358" s="47">
        <v>11109</v>
      </c>
      <c r="M358" s="46">
        <v>0</v>
      </c>
      <c r="N358" s="46">
        <f t="shared" si="5"/>
        <v>200535</v>
      </c>
    </row>
    <row r="359" spans="1:14" ht="25.2" x14ac:dyDescent="0.3">
      <c r="A359" s="48" t="s">
        <v>704</v>
      </c>
      <c r="B359" s="45" t="s">
        <v>705</v>
      </c>
      <c r="C359" s="46">
        <v>1062768</v>
      </c>
      <c r="D359" s="46">
        <v>414821</v>
      </c>
      <c r="E359" s="46">
        <v>6049</v>
      </c>
      <c r="F359" s="46">
        <v>35642</v>
      </c>
      <c r="G359" s="46">
        <v>21995</v>
      </c>
      <c r="H359" s="46">
        <v>3171</v>
      </c>
      <c r="I359" s="46">
        <v>27088</v>
      </c>
      <c r="J359" s="46">
        <v>2164</v>
      </c>
      <c r="K359" s="46">
        <v>0</v>
      </c>
      <c r="L359" s="47">
        <v>84410</v>
      </c>
      <c r="M359" s="46">
        <v>0</v>
      </c>
      <c r="N359" s="46">
        <f t="shared" si="5"/>
        <v>1658108</v>
      </c>
    </row>
    <row r="360" spans="1:14" ht="25.2" x14ac:dyDescent="0.3">
      <c r="A360" s="48" t="s">
        <v>706</v>
      </c>
      <c r="B360" s="45" t="s">
        <v>707</v>
      </c>
      <c r="C360" s="46">
        <v>167906</v>
      </c>
      <c r="D360" s="46">
        <v>80498</v>
      </c>
      <c r="E360" s="46">
        <v>4491</v>
      </c>
      <c r="F360" s="46">
        <v>7508</v>
      </c>
      <c r="G360" s="46">
        <v>4497</v>
      </c>
      <c r="H360" s="46">
        <v>617</v>
      </c>
      <c r="I360" s="46">
        <v>3070</v>
      </c>
      <c r="J360" s="46">
        <v>418</v>
      </c>
      <c r="K360" s="46">
        <v>0</v>
      </c>
      <c r="L360" s="47">
        <v>0</v>
      </c>
      <c r="M360" s="46">
        <v>0</v>
      </c>
      <c r="N360" s="46">
        <f t="shared" si="5"/>
        <v>269005</v>
      </c>
    </row>
    <row r="361" spans="1:14" ht="25.2" x14ac:dyDescent="0.3">
      <c r="A361" s="48" t="s">
        <v>708</v>
      </c>
      <c r="B361" s="45" t="s">
        <v>709</v>
      </c>
      <c r="C361" s="46">
        <v>194698</v>
      </c>
      <c r="D361" s="46">
        <v>59358</v>
      </c>
      <c r="E361" s="46">
        <v>5292</v>
      </c>
      <c r="F361" s="46">
        <v>8678</v>
      </c>
      <c r="G361" s="46">
        <v>6383</v>
      </c>
      <c r="H361" s="46">
        <v>723</v>
      </c>
      <c r="I361" s="46">
        <v>3574</v>
      </c>
      <c r="J361" s="46">
        <v>491</v>
      </c>
      <c r="K361" s="46">
        <v>0</v>
      </c>
      <c r="L361" s="47">
        <v>22326</v>
      </c>
      <c r="M361" s="46">
        <v>0</v>
      </c>
      <c r="N361" s="46">
        <f t="shared" si="5"/>
        <v>301523</v>
      </c>
    </row>
    <row r="362" spans="1:14" x14ac:dyDescent="0.3">
      <c r="A362" s="48" t="s">
        <v>710</v>
      </c>
      <c r="B362" s="45" t="s">
        <v>711</v>
      </c>
      <c r="C362" s="46">
        <v>146562</v>
      </c>
      <c r="D362" s="46">
        <v>116660</v>
      </c>
      <c r="E362" s="46">
        <v>4064</v>
      </c>
      <c r="F362" s="46">
        <v>6580</v>
      </c>
      <c r="G362" s="46">
        <v>3222</v>
      </c>
      <c r="H362" s="46">
        <v>546</v>
      </c>
      <c r="I362" s="46">
        <v>2382</v>
      </c>
      <c r="J362" s="46">
        <v>372</v>
      </c>
      <c r="K362" s="46">
        <v>0</v>
      </c>
      <c r="L362" s="47">
        <v>0</v>
      </c>
      <c r="M362" s="46">
        <v>0</v>
      </c>
      <c r="N362" s="46">
        <f t="shared" si="5"/>
        <v>280388</v>
      </c>
    </row>
    <row r="363" spans="1:14" ht="25.2" x14ac:dyDescent="0.3">
      <c r="A363" s="48" t="s">
        <v>712</v>
      </c>
      <c r="B363" s="45" t="s">
        <v>713</v>
      </c>
      <c r="C363" s="46">
        <v>91404</v>
      </c>
      <c r="D363" s="46">
        <v>48265</v>
      </c>
      <c r="E363" s="46">
        <v>3928</v>
      </c>
      <c r="F363" s="46">
        <v>4846</v>
      </c>
      <c r="G363" s="46">
        <v>910</v>
      </c>
      <c r="H363" s="46">
        <v>386</v>
      </c>
      <c r="I363" s="46">
        <v>561</v>
      </c>
      <c r="J363" s="46">
        <v>270</v>
      </c>
      <c r="K363" s="46">
        <v>0</v>
      </c>
      <c r="L363" s="47">
        <v>0</v>
      </c>
      <c r="M363" s="46">
        <v>0</v>
      </c>
      <c r="N363" s="46">
        <f t="shared" si="5"/>
        <v>150570</v>
      </c>
    </row>
    <row r="364" spans="1:14" ht="25.2" x14ac:dyDescent="0.3">
      <c r="A364" s="48" t="s">
        <v>714</v>
      </c>
      <c r="B364" s="45" t="s">
        <v>715</v>
      </c>
      <c r="C364" s="46">
        <v>90208</v>
      </c>
      <c r="D364" s="46">
        <v>47505</v>
      </c>
      <c r="E364" s="46">
        <v>3705</v>
      </c>
      <c r="F364" s="46">
        <v>4693</v>
      </c>
      <c r="G364" s="46">
        <v>1222</v>
      </c>
      <c r="H364" s="46">
        <v>375</v>
      </c>
      <c r="I364" s="46">
        <v>739</v>
      </c>
      <c r="J364" s="46">
        <v>262</v>
      </c>
      <c r="K364" s="46">
        <v>0</v>
      </c>
      <c r="L364" s="47">
        <v>0</v>
      </c>
      <c r="M364" s="46">
        <v>0</v>
      </c>
      <c r="N364" s="46">
        <f t="shared" si="5"/>
        <v>148709</v>
      </c>
    </row>
    <row r="365" spans="1:14" ht="25.2" x14ac:dyDescent="0.3">
      <c r="A365" s="48" t="s">
        <v>716</v>
      </c>
      <c r="B365" s="45" t="s">
        <v>717</v>
      </c>
      <c r="C365" s="46">
        <v>183046</v>
      </c>
      <c r="D365" s="46">
        <v>62876</v>
      </c>
      <c r="E365" s="46">
        <v>5982</v>
      </c>
      <c r="F365" s="46">
        <v>8572</v>
      </c>
      <c r="G365" s="46">
        <v>3084</v>
      </c>
      <c r="H365" s="46">
        <v>720</v>
      </c>
      <c r="I365" s="46">
        <v>2102</v>
      </c>
      <c r="J365" s="46">
        <v>473</v>
      </c>
      <c r="K365" s="46">
        <v>0</v>
      </c>
      <c r="L365" s="47">
        <v>11568</v>
      </c>
      <c r="M365" s="46">
        <v>0</v>
      </c>
      <c r="N365" s="46">
        <f t="shared" si="5"/>
        <v>278423</v>
      </c>
    </row>
    <row r="366" spans="1:14" ht="25.2" x14ac:dyDescent="0.3">
      <c r="A366" s="48" t="s">
        <v>718</v>
      </c>
      <c r="B366" s="45" t="s">
        <v>719</v>
      </c>
      <c r="C366" s="46">
        <v>125660</v>
      </c>
      <c r="D366" s="46">
        <v>54580</v>
      </c>
      <c r="E366" s="46">
        <v>3952</v>
      </c>
      <c r="F366" s="46">
        <v>5824</v>
      </c>
      <c r="G366" s="46">
        <v>1126</v>
      </c>
      <c r="H366" s="46">
        <v>487</v>
      </c>
      <c r="I366" s="46">
        <v>1191</v>
      </c>
      <c r="J366" s="46">
        <v>348</v>
      </c>
      <c r="K366" s="46">
        <v>0</v>
      </c>
      <c r="L366" s="47">
        <v>0</v>
      </c>
      <c r="M366" s="46">
        <v>0</v>
      </c>
      <c r="N366" s="46">
        <f t="shared" si="5"/>
        <v>193168</v>
      </c>
    </row>
    <row r="367" spans="1:14" ht="25.2" x14ac:dyDescent="0.3">
      <c r="A367" s="48" t="s">
        <v>720</v>
      </c>
      <c r="B367" s="45" t="s">
        <v>721</v>
      </c>
      <c r="C367" s="46">
        <v>196286</v>
      </c>
      <c r="D367" s="46">
        <v>85112</v>
      </c>
      <c r="E367" s="46">
        <v>5356</v>
      </c>
      <c r="F367" s="46">
        <v>8766</v>
      </c>
      <c r="G367" s="46">
        <v>2946</v>
      </c>
      <c r="H367" s="46">
        <v>729</v>
      </c>
      <c r="I367" s="46">
        <v>2674</v>
      </c>
      <c r="J367" s="46">
        <v>493</v>
      </c>
      <c r="K367" s="46">
        <v>0</v>
      </c>
      <c r="L367" s="47">
        <v>38577</v>
      </c>
      <c r="M367" s="46">
        <v>0</v>
      </c>
      <c r="N367" s="46">
        <f t="shared" si="5"/>
        <v>340939</v>
      </c>
    </row>
    <row r="368" spans="1:14" ht="25.2" x14ac:dyDescent="0.3">
      <c r="A368" s="48" t="s">
        <v>722</v>
      </c>
      <c r="B368" s="45" t="s">
        <v>723</v>
      </c>
      <c r="C368" s="46">
        <v>142220</v>
      </c>
      <c r="D368" s="46">
        <v>54358</v>
      </c>
      <c r="E368" s="46">
        <v>1927</v>
      </c>
      <c r="F368" s="46">
        <v>5510</v>
      </c>
      <c r="G368" s="46">
        <v>1461</v>
      </c>
      <c r="H368" s="46">
        <v>451</v>
      </c>
      <c r="I368" s="46">
        <v>2600</v>
      </c>
      <c r="J368" s="46">
        <v>308</v>
      </c>
      <c r="K368" s="46">
        <v>0</v>
      </c>
      <c r="L368" s="47">
        <v>0</v>
      </c>
      <c r="M368" s="46">
        <v>0</v>
      </c>
      <c r="N368" s="46">
        <f t="shared" si="5"/>
        <v>208835</v>
      </c>
    </row>
    <row r="369" spans="1:14" ht="25.2" x14ac:dyDescent="0.3">
      <c r="A369" s="48" t="s">
        <v>724</v>
      </c>
      <c r="B369" s="45" t="s">
        <v>725</v>
      </c>
      <c r="C369" s="46">
        <v>241672</v>
      </c>
      <c r="D369" s="46">
        <v>127614</v>
      </c>
      <c r="E369" s="46">
        <v>6693</v>
      </c>
      <c r="F369" s="46">
        <v>10821</v>
      </c>
      <c r="G369" s="46">
        <v>5940</v>
      </c>
      <c r="H369" s="46">
        <v>902</v>
      </c>
      <c r="I369" s="46">
        <v>4032</v>
      </c>
      <c r="J369" s="46">
        <v>617</v>
      </c>
      <c r="K369" s="46">
        <v>0</v>
      </c>
      <c r="L369" s="47">
        <v>0</v>
      </c>
      <c r="M369" s="46">
        <v>0</v>
      </c>
      <c r="N369" s="46">
        <f t="shared" si="5"/>
        <v>398291</v>
      </c>
    </row>
    <row r="370" spans="1:14" ht="25.2" x14ac:dyDescent="0.3">
      <c r="A370" s="48" t="s">
        <v>726</v>
      </c>
      <c r="B370" s="45" t="s">
        <v>727</v>
      </c>
      <c r="C370" s="46">
        <v>112966</v>
      </c>
      <c r="D370" s="46">
        <v>62317</v>
      </c>
      <c r="E370" s="46">
        <v>4610</v>
      </c>
      <c r="F370" s="46">
        <v>5846</v>
      </c>
      <c r="G370" s="46">
        <v>1383</v>
      </c>
      <c r="H370" s="46">
        <v>470</v>
      </c>
      <c r="I370" s="46">
        <v>899</v>
      </c>
      <c r="J370" s="46">
        <v>331</v>
      </c>
      <c r="K370" s="46">
        <v>0</v>
      </c>
      <c r="L370" s="47">
        <v>0</v>
      </c>
      <c r="M370" s="46">
        <v>0</v>
      </c>
      <c r="N370" s="46">
        <f t="shared" si="5"/>
        <v>188822</v>
      </c>
    </row>
    <row r="371" spans="1:14" ht="25.2" x14ac:dyDescent="0.3">
      <c r="A371" s="48" t="s">
        <v>728</v>
      </c>
      <c r="B371" s="45" t="s">
        <v>729</v>
      </c>
      <c r="C371" s="46">
        <v>145264</v>
      </c>
      <c r="D371" s="46">
        <v>61756</v>
      </c>
      <c r="E371" s="46">
        <v>3466</v>
      </c>
      <c r="F371" s="46">
        <v>6227</v>
      </c>
      <c r="G371" s="46">
        <v>2210</v>
      </c>
      <c r="H371" s="46">
        <v>523</v>
      </c>
      <c r="I371" s="46">
        <v>2125</v>
      </c>
      <c r="J371" s="46">
        <v>346</v>
      </c>
      <c r="K371" s="46">
        <v>0</v>
      </c>
      <c r="L371" s="47">
        <v>3835</v>
      </c>
      <c r="M371" s="46">
        <v>0</v>
      </c>
      <c r="N371" s="46">
        <f t="shared" si="5"/>
        <v>225752</v>
      </c>
    </row>
    <row r="372" spans="1:14" ht="25.2" x14ac:dyDescent="0.3">
      <c r="A372" s="48" t="s">
        <v>730</v>
      </c>
      <c r="B372" s="45" t="s">
        <v>731</v>
      </c>
      <c r="C372" s="46">
        <v>162280</v>
      </c>
      <c r="D372" s="46">
        <v>71858</v>
      </c>
      <c r="E372" s="46">
        <v>4646</v>
      </c>
      <c r="F372" s="46">
        <v>7338</v>
      </c>
      <c r="G372" s="46">
        <v>3809</v>
      </c>
      <c r="H372" s="46">
        <v>611</v>
      </c>
      <c r="I372" s="46">
        <v>2674</v>
      </c>
      <c r="J372" s="46">
        <v>425</v>
      </c>
      <c r="K372" s="46">
        <v>0</v>
      </c>
      <c r="L372" s="47">
        <v>0</v>
      </c>
      <c r="M372" s="46">
        <v>0</v>
      </c>
      <c r="N372" s="46">
        <f t="shared" si="5"/>
        <v>253641</v>
      </c>
    </row>
    <row r="373" spans="1:14" ht="25.2" x14ac:dyDescent="0.3">
      <c r="A373" s="48" t="s">
        <v>732</v>
      </c>
      <c r="B373" s="45" t="s">
        <v>733</v>
      </c>
      <c r="C373" s="46">
        <v>734676</v>
      </c>
      <c r="D373" s="46">
        <v>303785</v>
      </c>
      <c r="E373" s="46">
        <v>11094</v>
      </c>
      <c r="F373" s="46">
        <v>28055</v>
      </c>
      <c r="G373" s="46">
        <v>24737</v>
      </c>
      <c r="H373" s="46">
        <v>2438</v>
      </c>
      <c r="I373" s="46">
        <v>17685</v>
      </c>
      <c r="J373" s="46">
        <v>1482</v>
      </c>
      <c r="K373" s="46">
        <v>0</v>
      </c>
      <c r="L373" s="47">
        <v>54608</v>
      </c>
      <c r="M373" s="46">
        <v>0</v>
      </c>
      <c r="N373" s="46">
        <f t="shared" si="5"/>
        <v>1178560</v>
      </c>
    </row>
    <row r="374" spans="1:14" ht="25.2" x14ac:dyDescent="0.3">
      <c r="A374" s="48" t="s">
        <v>734</v>
      </c>
      <c r="B374" s="45" t="s">
        <v>735</v>
      </c>
      <c r="C374" s="46">
        <v>97604</v>
      </c>
      <c r="D374" s="46">
        <v>41294</v>
      </c>
      <c r="E374" s="46">
        <v>3154</v>
      </c>
      <c r="F374" s="46">
        <v>4545</v>
      </c>
      <c r="G374" s="46">
        <v>1599</v>
      </c>
      <c r="H374" s="46">
        <v>383</v>
      </c>
      <c r="I374" s="46">
        <v>1117</v>
      </c>
      <c r="J374" s="46">
        <v>264</v>
      </c>
      <c r="K374" s="46">
        <v>0</v>
      </c>
      <c r="L374" s="47">
        <v>3903</v>
      </c>
      <c r="M374" s="46">
        <v>0</v>
      </c>
      <c r="N374" s="46">
        <f t="shared" si="5"/>
        <v>153863</v>
      </c>
    </row>
    <row r="375" spans="1:14" ht="25.2" x14ac:dyDescent="0.3">
      <c r="A375" s="48" t="s">
        <v>736</v>
      </c>
      <c r="B375" s="45" t="s">
        <v>737</v>
      </c>
      <c r="C375" s="46">
        <v>304258</v>
      </c>
      <c r="D375" s="46">
        <v>179224</v>
      </c>
      <c r="E375" s="46">
        <v>6084</v>
      </c>
      <c r="F375" s="46">
        <v>12112</v>
      </c>
      <c r="G375" s="46">
        <v>6467</v>
      </c>
      <c r="H375" s="46">
        <v>1075</v>
      </c>
      <c r="I375" s="46">
        <v>5040</v>
      </c>
      <c r="J375" s="46">
        <v>779</v>
      </c>
      <c r="K375" s="46">
        <v>0</v>
      </c>
      <c r="L375" s="47">
        <v>0</v>
      </c>
      <c r="M375" s="46">
        <v>0</v>
      </c>
      <c r="N375" s="46">
        <f t="shared" si="5"/>
        <v>515039</v>
      </c>
    </row>
    <row r="376" spans="1:14" ht="25.2" x14ac:dyDescent="0.3">
      <c r="A376" s="48" t="s">
        <v>738</v>
      </c>
      <c r="B376" s="45" t="s">
        <v>739</v>
      </c>
      <c r="C376" s="46">
        <v>230026</v>
      </c>
      <c r="D376" s="46">
        <v>73100</v>
      </c>
      <c r="E376" s="46">
        <v>5729</v>
      </c>
      <c r="F376" s="46">
        <v>10006</v>
      </c>
      <c r="G376" s="46">
        <v>7461</v>
      </c>
      <c r="H376" s="46">
        <v>835</v>
      </c>
      <c r="I376" s="46">
        <v>4599</v>
      </c>
      <c r="J376" s="46">
        <v>561</v>
      </c>
      <c r="K376" s="46">
        <v>0</v>
      </c>
      <c r="L376" s="47">
        <v>0</v>
      </c>
      <c r="M376" s="46">
        <v>0</v>
      </c>
      <c r="N376" s="46">
        <f t="shared" si="5"/>
        <v>332317</v>
      </c>
    </row>
    <row r="377" spans="1:14" ht="25.2" x14ac:dyDescent="0.3">
      <c r="A377" s="48" t="s">
        <v>740</v>
      </c>
      <c r="B377" s="45" t="s">
        <v>741</v>
      </c>
      <c r="C377" s="46">
        <v>284598</v>
      </c>
      <c r="D377" s="46">
        <v>161184</v>
      </c>
      <c r="E377" s="46">
        <v>10687</v>
      </c>
      <c r="F377" s="46">
        <v>14259</v>
      </c>
      <c r="G377" s="46">
        <v>2934</v>
      </c>
      <c r="H377" s="46">
        <v>1153</v>
      </c>
      <c r="I377" s="46">
        <v>2382</v>
      </c>
      <c r="J377" s="46">
        <v>777</v>
      </c>
      <c r="K377" s="46">
        <v>0</v>
      </c>
      <c r="L377" s="47">
        <v>0</v>
      </c>
      <c r="M377" s="46">
        <v>0</v>
      </c>
      <c r="N377" s="46">
        <f t="shared" si="5"/>
        <v>477974</v>
      </c>
    </row>
    <row r="378" spans="1:14" ht="25.2" x14ac:dyDescent="0.3">
      <c r="A378" s="48" t="s">
        <v>742</v>
      </c>
      <c r="B378" s="45" t="s">
        <v>743</v>
      </c>
      <c r="C378" s="46">
        <v>127272</v>
      </c>
      <c r="D378" s="46">
        <v>71676</v>
      </c>
      <c r="E378" s="46">
        <v>2291</v>
      </c>
      <c r="F378" s="46">
        <v>5198</v>
      </c>
      <c r="G378" s="46">
        <v>2826</v>
      </c>
      <c r="H378" s="46">
        <v>425</v>
      </c>
      <c r="I378" s="46">
        <v>2732</v>
      </c>
      <c r="J378" s="46">
        <v>294</v>
      </c>
      <c r="K378" s="46">
        <v>0</v>
      </c>
      <c r="L378" s="47">
        <v>6869</v>
      </c>
      <c r="M378" s="46">
        <v>0</v>
      </c>
      <c r="N378" s="46">
        <f t="shared" si="5"/>
        <v>219583</v>
      </c>
    </row>
    <row r="379" spans="1:14" ht="25.2" x14ac:dyDescent="0.3">
      <c r="A379" s="48" t="s">
        <v>744</v>
      </c>
      <c r="B379" s="45" t="s">
        <v>745</v>
      </c>
      <c r="C379" s="46">
        <v>103072</v>
      </c>
      <c r="D379" s="46">
        <v>53068</v>
      </c>
      <c r="E379" s="46">
        <v>2852</v>
      </c>
      <c r="F379" s="46">
        <v>4532</v>
      </c>
      <c r="G379" s="46">
        <v>970</v>
      </c>
      <c r="H379" s="46">
        <v>390</v>
      </c>
      <c r="I379" s="46">
        <v>1008</v>
      </c>
      <c r="J379" s="46">
        <v>244</v>
      </c>
      <c r="K379" s="46">
        <v>0</v>
      </c>
      <c r="L379" s="47">
        <v>0</v>
      </c>
      <c r="M379" s="46">
        <v>0</v>
      </c>
      <c r="N379" s="46">
        <f t="shared" si="5"/>
        <v>166136</v>
      </c>
    </row>
    <row r="380" spans="1:14" ht="25.2" x14ac:dyDescent="0.3">
      <c r="A380" s="48" t="s">
        <v>746</v>
      </c>
      <c r="B380" s="45" t="s">
        <v>747</v>
      </c>
      <c r="C380" s="46">
        <v>123834</v>
      </c>
      <c r="D380" s="46">
        <v>61017</v>
      </c>
      <c r="E380" s="46">
        <v>4132</v>
      </c>
      <c r="F380" s="46">
        <v>5890</v>
      </c>
      <c r="G380" s="46">
        <v>1641</v>
      </c>
      <c r="H380" s="46">
        <v>487</v>
      </c>
      <c r="I380" s="46">
        <v>1266</v>
      </c>
      <c r="J380" s="46">
        <v>331</v>
      </c>
      <c r="K380" s="46">
        <v>0</v>
      </c>
      <c r="L380" s="47">
        <v>0</v>
      </c>
      <c r="M380" s="46">
        <v>0</v>
      </c>
      <c r="N380" s="46">
        <f t="shared" si="5"/>
        <v>198598</v>
      </c>
    </row>
    <row r="381" spans="1:14" ht="25.2" x14ac:dyDescent="0.3">
      <c r="A381" s="48" t="s">
        <v>748</v>
      </c>
      <c r="B381" s="45" t="s">
        <v>749</v>
      </c>
      <c r="C381" s="46">
        <v>144352</v>
      </c>
      <c r="D381" s="46">
        <v>65810</v>
      </c>
      <c r="E381" s="46">
        <v>5203</v>
      </c>
      <c r="F381" s="46">
        <v>7101</v>
      </c>
      <c r="G381" s="46">
        <v>2665</v>
      </c>
      <c r="H381" s="46">
        <v>578</v>
      </c>
      <c r="I381" s="46">
        <v>1604</v>
      </c>
      <c r="J381" s="46">
        <v>399</v>
      </c>
      <c r="K381" s="46">
        <v>0</v>
      </c>
      <c r="L381" s="47">
        <v>0</v>
      </c>
      <c r="M381" s="46">
        <v>0</v>
      </c>
      <c r="N381" s="46">
        <f t="shared" si="5"/>
        <v>227712</v>
      </c>
    </row>
    <row r="382" spans="1:14" ht="25.2" x14ac:dyDescent="0.3">
      <c r="A382" s="48" t="s">
        <v>750</v>
      </c>
      <c r="B382" s="45" t="s">
        <v>751</v>
      </c>
      <c r="C382" s="46">
        <v>75124</v>
      </c>
      <c r="D382" s="46">
        <v>37087</v>
      </c>
      <c r="E382" s="46">
        <v>3357</v>
      </c>
      <c r="F382" s="46">
        <v>4047</v>
      </c>
      <c r="G382" s="46">
        <v>581</v>
      </c>
      <c r="H382" s="46">
        <v>322</v>
      </c>
      <c r="I382" s="46">
        <v>378</v>
      </c>
      <c r="J382" s="46">
        <v>226</v>
      </c>
      <c r="K382" s="46">
        <v>0</v>
      </c>
      <c r="L382" s="47">
        <v>0</v>
      </c>
      <c r="M382" s="46">
        <v>0</v>
      </c>
      <c r="N382" s="46">
        <f t="shared" si="5"/>
        <v>121122</v>
      </c>
    </row>
    <row r="383" spans="1:14" ht="25.2" x14ac:dyDescent="0.3">
      <c r="A383" s="48" t="s">
        <v>752</v>
      </c>
      <c r="B383" s="45" t="s">
        <v>753</v>
      </c>
      <c r="C383" s="46">
        <v>110626</v>
      </c>
      <c r="D383" s="46">
        <v>41639</v>
      </c>
      <c r="E383" s="46">
        <v>3713</v>
      </c>
      <c r="F383" s="46">
        <v>5322</v>
      </c>
      <c r="G383" s="46">
        <v>2808</v>
      </c>
      <c r="H383" s="46">
        <v>433</v>
      </c>
      <c r="I383" s="46">
        <v>1563</v>
      </c>
      <c r="J383" s="46">
        <v>298</v>
      </c>
      <c r="K383" s="46">
        <v>0</v>
      </c>
      <c r="L383" s="47">
        <v>0</v>
      </c>
      <c r="M383" s="46">
        <v>0</v>
      </c>
      <c r="N383" s="46">
        <f t="shared" si="5"/>
        <v>166402</v>
      </c>
    </row>
    <row r="384" spans="1:14" ht="25.2" x14ac:dyDescent="0.3">
      <c r="A384" s="48" t="s">
        <v>754</v>
      </c>
      <c r="B384" s="45" t="s">
        <v>755</v>
      </c>
      <c r="C384" s="46">
        <v>592800</v>
      </c>
      <c r="D384" s="46">
        <v>255722</v>
      </c>
      <c r="E384" s="46">
        <v>1110</v>
      </c>
      <c r="F384" s="46">
        <v>18488</v>
      </c>
      <c r="G384" s="46">
        <v>16605</v>
      </c>
      <c r="H384" s="46">
        <v>1710</v>
      </c>
      <c r="I384" s="46">
        <v>16803</v>
      </c>
      <c r="J384" s="46">
        <v>997</v>
      </c>
      <c r="K384" s="46">
        <v>0</v>
      </c>
      <c r="L384" s="47">
        <v>68692</v>
      </c>
      <c r="M384" s="46">
        <v>0</v>
      </c>
      <c r="N384" s="46">
        <f t="shared" si="5"/>
        <v>972927</v>
      </c>
    </row>
    <row r="385" spans="1:14" ht="25.2" x14ac:dyDescent="0.3">
      <c r="A385" s="48" t="s">
        <v>756</v>
      </c>
      <c r="B385" s="45" t="s">
        <v>757</v>
      </c>
      <c r="C385" s="46">
        <v>64120</v>
      </c>
      <c r="D385" s="46">
        <v>34607</v>
      </c>
      <c r="E385" s="46">
        <v>2624</v>
      </c>
      <c r="F385" s="46">
        <v>3319</v>
      </c>
      <c r="G385" s="46">
        <v>569</v>
      </c>
      <c r="H385" s="46">
        <v>267</v>
      </c>
      <c r="I385" s="46">
        <v>418</v>
      </c>
      <c r="J385" s="46">
        <v>186</v>
      </c>
      <c r="K385" s="46">
        <v>0</v>
      </c>
      <c r="L385" s="47">
        <v>2373</v>
      </c>
      <c r="M385" s="46">
        <v>0</v>
      </c>
      <c r="N385" s="46">
        <f t="shared" si="5"/>
        <v>108483</v>
      </c>
    </row>
    <row r="386" spans="1:14" ht="25.2" x14ac:dyDescent="0.3">
      <c r="A386" s="48" t="s">
        <v>758</v>
      </c>
      <c r="B386" s="45" t="s">
        <v>759</v>
      </c>
      <c r="C386" s="46">
        <v>507174</v>
      </c>
      <c r="D386" s="46">
        <v>173027</v>
      </c>
      <c r="E386" s="46">
        <v>8248</v>
      </c>
      <c r="F386" s="46">
        <v>19928</v>
      </c>
      <c r="G386" s="46">
        <v>19240</v>
      </c>
      <c r="H386" s="46">
        <v>1686</v>
      </c>
      <c r="I386" s="46">
        <v>12880</v>
      </c>
      <c r="J386" s="46">
        <v>1109</v>
      </c>
      <c r="K386" s="46">
        <v>0</v>
      </c>
      <c r="L386" s="47">
        <v>32800</v>
      </c>
      <c r="M386" s="46">
        <v>0</v>
      </c>
      <c r="N386" s="46">
        <f t="shared" si="5"/>
        <v>776092</v>
      </c>
    </row>
    <row r="387" spans="1:14" ht="25.2" x14ac:dyDescent="0.3">
      <c r="A387" s="48" t="s">
        <v>760</v>
      </c>
      <c r="B387" s="45" t="s">
        <v>761</v>
      </c>
      <c r="C387" s="46">
        <v>180594</v>
      </c>
      <c r="D387" s="46">
        <v>126475</v>
      </c>
      <c r="E387" s="46">
        <v>4331</v>
      </c>
      <c r="F387" s="46">
        <v>7737</v>
      </c>
      <c r="G387" s="46">
        <v>5324</v>
      </c>
      <c r="H387" s="46">
        <v>652</v>
      </c>
      <c r="I387" s="46">
        <v>3579</v>
      </c>
      <c r="J387" s="46">
        <v>437</v>
      </c>
      <c r="K387" s="46">
        <v>0</v>
      </c>
      <c r="L387" s="47">
        <v>0</v>
      </c>
      <c r="M387" s="46">
        <v>0</v>
      </c>
      <c r="N387" s="46">
        <f t="shared" si="5"/>
        <v>329129</v>
      </c>
    </row>
    <row r="388" spans="1:14" ht="25.2" x14ac:dyDescent="0.3">
      <c r="A388" s="48" t="s">
        <v>762</v>
      </c>
      <c r="B388" s="45" t="s">
        <v>763</v>
      </c>
      <c r="C388" s="46">
        <v>171216</v>
      </c>
      <c r="D388" s="46">
        <v>47183</v>
      </c>
      <c r="E388" s="46">
        <v>4148</v>
      </c>
      <c r="F388" s="46">
        <v>7441</v>
      </c>
      <c r="G388" s="46">
        <v>4916</v>
      </c>
      <c r="H388" s="46">
        <v>614</v>
      </c>
      <c r="I388" s="46">
        <v>3316</v>
      </c>
      <c r="J388" s="46">
        <v>417</v>
      </c>
      <c r="K388" s="46">
        <v>0</v>
      </c>
      <c r="L388" s="47">
        <v>4992</v>
      </c>
      <c r="M388" s="46">
        <v>0</v>
      </c>
      <c r="N388" s="46">
        <f t="shared" si="5"/>
        <v>244243</v>
      </c>
    </row>
    <row r="389" spans="1:14" ht="25.2" x14ac:dyDescent="0.3">
      <c r="A389" s="48" t="s">
        <v>764</v>
      </c>
      <c r="B389" s="45" t="s">
        <v>765</v>
      </c>
      <c r="C389" s="46">
        <v>126502</v>
      </c>
      <c r="D389" s="46">
        <v>50742</v>
      </c>
      <c r="E389" s="46">
        <v>2892</v>
      </c>
      <c r="F389" s="46">
        <v>5443</v>
      </c>
      <c r="G389" s="46">
        <v>3317</v>
      </c>
      <c r="H389" s="46">
        <v>446</v>
      </c>
      <c r="I389" s="46">
        <v>2554</v>
      </c>
      <c r="J389" s="46">
        <v>304</v>
      </c>
      <c r="K389" s="46">
        <v>0</v>
      </c>
      <c r="L389" s="47">
        <v>9190</v>
      </c>
      <c r="M389" s="46">
        <v>0</v>
      </c>
      <c r="N389" s="46">
        <f t="shared" si="5"/>
        <v>201390</v>
      </c>
    </row>
    <row r="390" spans="1:14" ht="37.799999999999997" x14ac:dyDescent="0.3">
      <c r="A390" s="48" t="s">
        <v>766</v>
      </c>
      <c r="B390" s="45" t="s">
        <v>767</v>
      </c>
      <c r="C390" s="46">
        <v>159926</v>
      </c>
      <c r="D390" s="46">
        <v>114856</v>
      </c>
      <c r="E390" s="46">
        <v>2672</v>
      </c>
      <c r="F390" s="46">
        <v>6321</v>
      </c>
      <c r="G390" s="46">
        <v>3892</v>
      </c>
      <c r="H390" s="46">
        <v>534</v>
      </c>
      <c r="I390" s="46">
        <v>3453</v>
      </c>
      <c r="J390" s="46">
        <v>346</v>
      </c>
      <c r="K390" s="46">
        <v>0</v>
      </c>
      <c r="L390" s="47">
        <v>0</v>
      </c>
      <c r="M390" s="46">
        <v>0</v>
      </c>
      <c r="N390" s="46">
        <f t="shared" si="5"/>
        <v>292000</v>
      </c>
    </row>
    <row r="391" spans="1:14" ht="25.2" x14ac:dyDescent="0.3">
      <c r="A391" s="48" t="s">
        <v>768</v>
      </c>
      <c r="B391" s="45" t="s">
        <v>769</v>
      </c>
      <c r="C391" s="46">
        <v>113584</v>
      </c>
      <c r="D391" s="46">
        <v>54712</v>
      </c>
      <c r="E391" s="46">
        <v>3904</v>
      </c>
      <c r="F391" s="46">
        <v>5516</v>
      </c>
      <c r="G391" s="46">
        <v>1898</v>
      </c>
      <c r="H391" s="46">
        <v>447</v>
      </c>
      <c r="I391" s="46">
        <v>1306</v>
      </c>
      <c r="J391" s="46">
        <v>305</v>
      </c>
      <c r="K391" s="46">
        <v>0</v>
      </c>
      <c r="L391" s="47">
        <v>4413</v>
      </c>
      <c r="M391" s="46">
        <v>0</v>
      </c>
      <c r="N391" s="46">
        <f t="shared" si="5"/>
        <v>186085</v>
      </c>
    </row>
    <row r="392" spans="1:14" ht="25.2" x14ac:dyDescent="0.3">
      <c r="A392" s="48" t="s">
        <v>770</v>
      </c>
      <c r="B392" s="45" t="s">
        <v>771</v>
      </c>
      <c r="C392" s="46">
        <v>79882</v>
      </c>
      <c r="D392" s="46">
        <v>34879</v>
      </c>
      <c r="E392" s="46">
        <v>3015</v>
      </c>
      <c r="F392" s="46">
        <v>3938</v>
      </c>
      <c r="G392" s="46">
        <v>928</v>
      </c>
      <c r="H392" s="46">
        <v>327</v>
      </c>
      <c r="I392" s="46">
        <v>676</v>
      </c>
      <c r="J392" s="46">
        <v>273</v>
      </c>
      <c r="K392" s="46">
        <v>0</v>
      </c>
      <c r="L392" s="47">
        <v>0</v>
      </c>
      <c r="M392" s="46">
        <v>0</v>
      </c>
      <c r="N392" s="46">
        <f t="shared" si="5"/>
        <v>123918</v>
      </c>
    </row>
    <row r="393" spans="1:14" ht="25.2" x14ac:dyDescent="0.3">
      <c r="A393" s="48" t="s">
        <v>772</v>
      </c>
      <c r="B393" s="45" t="s">
        <v>773</v>
      </c>
      <c r="C393" s="46">
        <v>229894</v>
      </c>
      <c r="D393" s="46">
        <v>71380</v>
      </c>
      <c r="E393" s="46">
        <v>5235</v>
      </c>
      <c r="F393" s="46">
        <v>9791</v>
      </c>
      <c r="G393" s="46">
        <v>8102</v>
      </c>
      <c r="H393" s="46">
        <v>815</v>
      </c>
      <c r="I393" s="46">
        <v>5017</v>
      </c>
      <c r="J393" s="46">
        <v>550</v>
      </c>
      <c r="K393" s="46">
        <v>0</v>
      </c>
      <c r="L393" s="47">
        <v>0</v>
      </c>
      <c r="M393" s="46">
        <v>0</v>
      </c>
      <c r="N393" s="46">
        <f t="shared" si="5"/>
        <v>330784</v>
      </c>
    </row>
    <row r="394" spans="1:14" ht="25.2" x14ac:dyDescent="0.3">
      <c r="A394" s="48" t="s">
        <v>774</v>
      </c>
      <c r="B394" s="45" t="s">
        <v>775</v>
      </c>
      <c r="C394" s="46">
        <v>5437598</v>
      </c>
      <c r="D394" s="46">
        <v>1215046</v>
      </c>
      <c r="E394" s="46">
        <v>0</v>
      </c>
      <c r="F394" s="46">
        <v>156758</v>
      </c>
      <c r="G394" s="46">
        <v>124166</v>
      </c>
      <c r="H394" s="46">
        <v>14773</v>
      </c>
      <c r="I394" s="46">
        <v>151786</v>
      </c>
      <c r="J394" s="46">
        <v>9621</v>
      </c>
      <c r="K394" s="46">
        <v>0</v>
      </c>
      <c r="L394" s="47">
        <v>119718</v>
      </c>
      <c r="M394" s="46">
        <v>0</v>
      </c>
      <c r="N394" s="46">
        <f t="shared" si="5"/>
        <v>7229466</v>
      </c>
    </row>
    <row r="395" spans="1:14" ht="25.2" x14ac:dyDescent="0.3">
      <c r="A395" s="48" t="s">
        <v>776</v>
      </c>
      <c r="B395" s="45" t="s">
        <v>777</v>
      </c>
      <c r="C395" s="46">
        <v>1108436</v>
      </c>
      <c r="D395" s="46">
        <v>182056</v>
      </c>
      <c r="E395" s="46">
        <v>17634</v>
      </c>
      <c r="F395" s="46">
        <v>41719</v>
      </c>
      <c r="G395" s="46">
        <v>33247</v>
      </c>
      <c r="H395" s="46">
        <v>3776</v>
      </c>
      <c r="I395" s="46">
        <v>21464</v>
      </c>
      <c r="J395" s="46">
        <v>2266</v>
      </c>
      <c r="K395" s="46">
        <v>0</v>
      </c>
      <c r="L395" s="47">
        <v>188669</v>
      </c>
      <c r="M395" s="46">
        <v>0</v>
      </c>
      <c r="N395" s="46">
        <f t="shared" ref="N395:N458" si="6">SUM(C395:M395)</f>
        <v>1599267</v>
      </c>
    </row>
    <row r="396" spans="1:14" x14ac:dyDescent="0.3">
      <c r="A396" s="48" t="s">
        <v>778</v>
      </c>
      <c r="B396" s="45" t="s">
        <v>779</v>
      </c>
      <c r="C396" s="46">
        <v>173682</v>
      </c>
      <c r="D396" s="46">
        <v>77779</v>
      </c>
      <c r="E396" s="46">
        <v>3713</v>
      </c>
      <c r="F396" s="46">
        <v>7174</v>
      </c>
      <c r="G396" s="46">
        <v>4407</v>
      </c>
      <c r="H396" s="46">
        <v>614</v>
      </c>
      <c r="I396" s="46">
        <v>3310</v>
      </c>
      <c r="J396" s="46">
        <v>402</v>
      </c>
      <c r="K396" s="46">
        <v>0</v>
      </c>
      <c r="L396" s="47">
        <v>20834</v>
      </c>
      <c r="M396" s="46">
        <v>0</v>
      </c>
      <c r="N396" s="46">
        <f t="shared" si="6"/>
        <v>291915</v>
      </c>
    </row>
    <row r="397" spans="1:14" ht="25.2" x14ac:dyDescent="0.3">
      <c r="A397" s="48" t="s">
        <v>780</v>
      </c>
      <c r="B397" s="45" t="s">
        <v>781</v>
      </c>
      <c r="C397" s="46">
        <v>167670</v>
      </c>
      <c r="D397" s="46">
        <v>179790</v>
      </c>
      <c r="E397" s="46">
        <v>5345</v>
      </c>
      <c r="F397" s="46">
        <v>7895</v>
      </c>
      <c r="G397" s="46">
        <v>3952</v>
      </c>
      <c r="H397" s="46">
        <v>648</v>
      </c>
      <c r="I397" s="46">
        <v>2440</v>
      </c>
      <c r="J397" s="46">
        <v>441</v>
      </c>
      <c r="K397" s="46">
        <v>0</v>
      </c>
      <c r="L397" s="47">
        <v>0</v>
      </c>
      <c r="M397" s="46">
        <v>0</v>
      </c>
      <c r="N397" s="46">
        <f t="shared" si="6"/>
        <v>368181</v>
      </c>
    </row>
    <row r="398" spans="1:14" ht="25.2" x14ac:dyDescent="0.3">
      <c r="A398" s="48" t="s">
        <v>782</v>
      </c>
      <c r="B398" s="45" t="s">
        <v>783</v>
      </c>
      <c r="C398" s="46">
        <v>137634</v>
      </c>
      <c r="D398" s="46">
        <v>70317</v>
      </c>
      <c r="E398" s="46">
        <v>5700</v>
      </c>
      <c r="F398" s="46">
        <v>7195</v>
      </c>
      <c r="G398" s="46">
        <v>1617</v>
      </c>
      <c r="H398" s="46">
        <v>573</v>
      </c>
      <c r="I398" s="46">
        <v>1048</v>
      </c>
      <c r="J398" s="46">
        <v>405</v>
      </c>
      <c r="K398" s="46">
        <v>0</v>
      </c>
      <c r="L398" s="47">
        <v>5338</v>
      </c>
      <c r="M398" s="46">
        <v>0</v>
      </c>
      <c r="N398" s="46">
        <f t="shared" si="6"/>
        <v>229827</v>
      </c>
    </row>
    <row r="399" spans="1:14" ht="25.2" x14ac:dyDescent="0.3">
      <c r="A399" s="48" t="s">
        <v>784</v>
      </c>
      <c r="B399" s="45" t="s">
        <v>785</v>
      </c>
      <c r="C399" s="46">
        <v>2422504</v>
      </c>
      <c r="D399" s="46">
        <v>574718</v>
      </c>
      <c r="E399" s="46">
        <v>0</v>
      </c>
      <c r="F399" s="46">
        <v>75463</v>
      </c>
      <c r="G399" s="46">
        <v>61529</v>
      </c>
      <c r="H399" s="46">
        <v>6356</v>
      </c>
      <c r="I399" s="46">
        <v>79644</v>
      </c>
      <c r="J399" s="46">
        <v>4875</v>
      </c>
      <c r="K399" s="46">
        <v>0</v>
      </c>
      <c r="L399" s="47">
        <v>0</v>
      </c>
      <c r="M399" s="46">
        <v>0</v>
      </c>
      <c r="N399" s="46">
        <f t="shared" si="6"/>
        <v>3225089</v>
      </c>
    </row>
    <row r="400" spans="1:14" ht="25.2" x14ac:dyDescent="0.3">
      <c r="A400" s="48" t="s">
        <v>786</v>
      </c>
      <c r="B400" s="45" t="s">
        <v>787</v>
      </c>
      <c r="C400" s="46">
        <v>201820</v>
      </c>
      <c r="D400" s="46">
        <v>91158</v>
      </c>
      <c r="E400" s="46">
        <v>5833</v>
      </c>
      <c r="F400" s="46">
        <v>9201</v>
      </c>
      <c r="G400" s="46">
        <v>6180</v>
      </c>
      <c r="H400" s="46">
        <v>760</v>
      </c>
      <c r="I400" s="46">
        <v>3448</v>
      </c>
      <c r="J400" s="46">
        <v>517</v>
      </c>
      <c r="K400" s="46">
        <v>0</v>
      </c>
      <c r="L400" s="47">
        <v>0</v>
      </c>
      <c r="M400" s="46">
        <v>0</v>
      </c>
      <c r="N400" s="46">
        <f t="shared" si="6"/>
        <v>318917</v>
      </c>
    </row>
    <row r="401" spans="1:14" ht="25.2" x14ac:dyDescent="0.3">
      <c r="A401" s="48" t="s">
        <v>788</v>
      </c>
      <c r="B401" s="45" t="s">
        <v>789</v>
      </c>
      <c r="C401" s="46">
        <v>337280</v>
      </c>
      <c r="D401" s="46">
        <v>114214</v>
      </c>
      <c r="E401" s="46">
        <v>8258</v>
      </c>
      <c r="F401" s="46">
        <v>14505</v>
      </c>
      <c r="G401" s="46">
        <v>11449</v>
      </c>
      <c r="H401" s="46">
        <v>1225</v>
      </c>
      <c r="I401" s="46">
        <v>6592</v>
      </c>
      <c r="J401" s="46">
        <v>832</v>
      </c>
      <c r="K401" s="46">
        <v>0</v>
      </c>
      <c r="L401" s="47">
        <v>142305</v>
      </c>
      <c r="M401" s="46">
        <v>0</v>
      </c>
      <c r="N401" s="46">
        <f t="shared" si="6"/>
        <v>636660</v>
      </c>
    </row>
    <row r="402" spans="1:14" ht="25.2" x14ac:dyDescent="0.3">
      <c r="A402" s="48" t="s">
        <v>790</v>
      </c>
      <c r="B402" s="45" t="s">
        <v>791</v>
      </c>
      <c r="C402" s="46">
        <v>215398</v>
      </c>
      <c r="D402" s="46">
        <v>65211</v>
      </c>
      <c r="E402" s="46">
        <v>5065</v>
      </c>
      <c r="F402" s="46">
        <v>9197</v>
      </c>
      <c r="G402" s="46">
        <v>6186</v>
      </c>
      <c r="H402" s="46">
        <v>773</v>
      </c>
      <c r="I402" s="46">
        <v>4186</v>
      </c>
      <c r="J402" s="46">
        <v>511</v>
      </c>
      <c r="K402" s="46">
        <v>0</v>
      </c>
      <c r="L402" s="47">
        <v>0</v>
      </c>
      <c r="M402" s="46">
        <v>0</v>
      </c>
      <c r="N402" s="46">
        <f t="shared" si="6"/>
        <v>306527</v>
      </c>
    </row>
    <row r="403" spans="1:14" ht="25.2" x14ac:dyDescent="0.3">
      <c r="A403" s="48" t="s">
        <v>792</v>
      </c>
      <c r="B403" s="45" t="s">
        <v>793</v>
      </c>
      <c r="C403" s="46">
        <v>144350</v>
      </c>
      <c r="D403" s="46">
        <v>38964</v>
      </c>
      <c r="E403" s="46">
        <v>3770</v>
      </c>
      <c r="F403" s="46">
        <v>6367</v>
      </c>
      <c r="G403" s="46">
        <v>4252</v>
      </c>
      <c r="H403" s="46">
        <v>530</v>
      </c>
      <c r="I403" s="46">
        <v>2823</v>
      </c>
      <c r="J403" s="46">
        <v>369</v>
      </c>
      <c r="K403" s="46">
        <v>0</v>
      </c>
      <c r="L403" s="47">
        <v>0</v>
      </c>
      <c r="M403" s="46">
        <v>0</v>
      </c>
      <c r="N403" s="46">
        <f t="shared" si="6"/>
        <v>201425</v>
      </c>
    </row>
    <row r="404" spans="1:14" ht="25.2" x14ac:dyDescent="0.3">
      <c r="A404" s="48" t="s">
        <v>794</v>
      </c>
      <c r="B404" s="45" t="s">
        <v>795</v>
      </c>
      <c r="C404" s="46">
        <v>152412</v>
      </c>
      <c r="D404" s="46">
        <v>58208</v>
      </c>
      <c r="E404" s="46">
        <v>5488</v>
      </c>
      <c r="F404" s="46">
        <v>7512</v>
      </c>
      <c r="G404" s="46">
        <v>2982</v>
      </c>
      <c r="H404" s="46">
        <v>609</v>
      </c>
      <c r="I404" s="46">
        <v>1775</v>
      </c>
      <c r="J404" s="46">
        <v>423</v>
      </c>
      <c r="K404" s="46">
        <v>0</v>
      </c>
      <c r="L404" s="47">
        <v>0</v>
      </c>
      <c r="M404" s="46">
        <v>0</v>
      </c>
      <c r="N404" s="46">
        <f t="shared" si="6"/>
        <v>229409</v>
      </c>
    </row>
    <row r="405" spans="1:14" ht="25.2" x14ac:dyDescent="0.3">
      <c r="A405" s="48" t="s">
        <v>796</v>
      </c>
      <c r="B405" s="45" t="s">
        <v>797</v>
      </c>
      <c r="C405" s="46">
        <v>201754</v>
      </c>
      <c r="D405" s="46">
        <v>62876</v>
      </c>
      <c r="E405" s="46">
        <v>5997</v>
      </c>
      <c r="F405" s="46">
        <v>9295</v>
      </c>
      <c r="G405" s="46">
        <v>5964</v>
      </c>
      <c r="H405" s="46">
        <v>764</v>
      </c>
      <c r="I405" s="46">
        <v>3350</v>
      </c>
      <c r="J405" s="46">
        <v>526</v>
      </c>
      <c r="K405" s="46">
        <v>0</v>
      </c>
      <c r="L405" s="47">
        <v>0</v>
      </c>
      <c r="M405" s="46">
        <v>0</v>
      </c>
      <c r="N405" s="46">
        <f t="shared" si="6"/>
        <v>290526</v>
      </c>
    </row>
    <row r="406" spans="1:14" ht="25.2" x14ac:dyDescent="0.3">
      <c r="A406" s="48" t="s">
        <v>798</v>
      </c>
      <c r="B406" s="45" t="s">
        <v>799</v>
      </c>
      <c r="C406" s="46">
        <v>2109306</v>
      </c>
      <c r="D406" s="46">
        <v>801179</v>
      </c>
      <c r="E406" s="46">
        <v>24577</v>
      </c>
      <c r="F406" s="46">
        <v>74866</v>
      </c>
      <c r="G406" s="46">
        <v>58068</v>
      </c>
      <c r="H406" s="46">
        <v>6883</v>
      </c>
      <c r="I406" s="46">
        <v>47722</v>
      </c>
      <c r="J406" s="46">
        <v>4422</v>
      </c>
      <c r="K406" s="46">
        <v>0</v>
      </c>
      <c r="L406" s="47">
        <v>0</v>
      </c>
      <c r="M406" s="46">
        <v>0</v>
      </c>
      <c r="N406" s="46">
        <f t="shared" si="6"/>
        <v>3127023</v>
      </c>
    </row>
    <row r="407" spans="1:14" ht="25.2" x14ac:dyDescent="0.3">
      <c r="A407" s="48" t="s">
        <v>800</v>
      </c>
      <c r="B407" s="45" t="s">
        <v>801</v>
      </c>
      <c r="C407" s="46">
        <v>338218</v>
      </c>
      <c r="D407" s="46">
        <v>135606</v>
      </c>
      <c r="E407" s="46">
        <v>2786</v>
      </c>
      <c r="F407" s="46">
        <v>12014</v>
      </c>
      <c r="G407" s="46">
        <v>6994</v>
      </c>
      <c r="H407" s="46">
        <v>1025</v>
      </c>
      <c r="I407" s="46">
        <v>7766</v>
      </c>
      <c r="J407" s="46">
        <v>647</v>
      </c>
      <c r="K407" s="46">
        <v>0</v>
      </c>
      <c r="L407" s="47">
        <v>0</v>
      </c>
      <c r="M407" s="46">
        <v>0</v>
      </c>
      <c r="N407" s="46">
        <f t="shared" si="6"/>
        <v>505056</v>
      </c>
    </row>
    <row r="408" spans="1:14" ht="25.2" x14ac:dyDescent="0.3">
      <c r="A408" s="48" t="s">
        <v>802</v>
      </c>
      <c r="B408" s="45" t="s">
        <v>803</v>
      </c>
      <c r="C408" s="46">
        <v>1484860</v>
      </c>
      <c r="D408" s="46">
        <v>450903</v>
      </c>
      <c r="E408" s="46">
        <v>0</v>
      </c>
      <c r="F408" s="46">
        <v>42328</v>
      </c>
      <c r="G408" s="46">
        <v>45846</v>
      </c>
      <c r="H408" s="46">
        <v>3893</v>
      </c>
      <c r="I408" s="46">
        <v>48484</v>
      </c>
      <c r="J408" s="46">
        <v>2123</v>
      </c>
      <c r="K408" s="46">
        <v>0</v>
      </c>
      <c r="L408" s="47">
        <v>3954</v>
      </c>
      <c r="M408" s="46">
        <v>0</v>
      </c>
      <c r="N408" s="46">
        <f t="shared" si="6"/>
        <v>2082391</v>
      </c>
    </row>
    <row r="409" spans="1:14" ht="25.2" x14ac:dyDescent="0.3">
      <c r="A409" s="48" t="s">
        <v>804</v>
      </c>
      <c r="B409" s="45" t="s">
        <v>805</v>
      </c>
      <c r="C409" s="46">
        <v>163842</v>
      </c>
      <c r="D409" s="46">
        <v>56445</v>
      </c>
      <c r="E409" s="46">
        <v>4119</v>
      </c>
      <c r="F409" s="46">
        <v>6914</v>
      </c>
      <c r="G409" s="46">
        <v>2401</v>
      </c>
      <c r="H409" s="46">
        <v>612</v>
      </c>
      <c r="I409" s="46">
        <v>1878</v>
      </c>
      <c r="J409" s="46">
        <v>353</v>
      </c>
      <c r="K409" s="46">
        <v>0</v>
      </c>
      <c r="L409" s="47">
        <v>0</v>
      </c>
      <c r="M409" s="46">
        <v>0</v>
      </c>
      <c r="N409" s="46">
        <f t="shared" si="6"/>
        <v>236564</v>
      </c>
    </row>
    <row r="410" spans="1:14" ht="25.2" x14ac:dyDescent="0.3">
      <c r="A410" s="48" t="s">
        <v>806</v>
      </c>
      <c r="B410" s="45" t="s">
        <v>807</v>
      </c>
      <c r="C410" s="46">
        <v>1279696</v>
      </c>
      <c r="D410" s="46">
        <v>450714</v>
      </c>
      <c r="E410" s="46">
        <v>0</v>
      </c>
      <c r="F410" s="46">
        <v>34905</v>
      </c>
      <c r="G410" s="46">
        <v>35049</v>
      </c>
      <c r="H410" s="46">
        <v>3375</v>
      </c>
      <c r="I410" s="46">
        <v>38846</v>
      </c>
      <c r="J410" s="46">
        <v>2194</v>
      </c>
      <c r="K410" s="46">
        <v>0</v>
      </c>
      <c r="L410" s="47">
        <v>82525</v>
      </c>
      <c r="M410" s="46">
        <v>0</v>
      </c>
      <c r="N410" s="46">
        <f t="shared" si="6"/>
        <v>1927304</v>
      </c>
    </row>
    <row r="411" spans="1:14" ht="25.2" x14ac:dyDescent="0.3">
      <c r="A411" s="48" t="s">
        <v>808</v>
      </c>
      <c r="B411" s="45" t="s">
        <v>809</v>
      </c>
      <c r="C411" s="46">
        <v>96020</v>
      </c>
      <c r="D411" s="46">
        <v>40671</v>
      </c>
      <c r="E411" s="46">
        <v>3533</v>
      </c>
      <c r="F411" s="46">
        <v>4778</v>
      </c>
      <c r="G411" s="46">
        <v>1665</v>
      </c>
      <c r="H411" s="46">
        <v>386</v>
      </c>
      <c r="I411" s="46">
        <v>1094</v>
      </c>
      <c r="J411" s="46">
        <v>267</v>
      </c>
      <c r="K411" s="46">
        <v>0</v>
      </c>
      <c r="L411" s="47">
        <v>0</v>
      </c>
      <c r="M411" s="46">
        <v>0</v>
      </c>
      <c r="N411" s="46">
        <f t="shared" si="6"/>
        <v>148414</v>
      </c>
    </row>
    <row r="412" spans="1:14" ht="25.2" x14ac:dyDescent="0.3">
      <c r="A412" s="48" t="s">
        <v>810</v>
      </c>
      <c r="B412" s="45" t="s">
        <v>811</v>
      </c>
      <c r="C412" s="46">
        <v>201572</v>
      </c>
      <c r="D412" s="46">
        <v>89449</v>
      </c>
      <c r="E412" s="46">
        <v>1234</v>
      </c>
      <c r="F412" s="46">
        <v>6821</v>
      </c>
      <c r="G412" s="46">
        <v>4162</v>
      </c>
      <c r="H412" s="46">
        <v>604</v>
      </c>
      <c r="I412" s="46">
        <v>4782</v>
      </c>
      <c r="J412" s="46">
        <v>373</v>
      </c>
      <c r="K412" s="46">
        <v>0</v>
      </c>
      <c r="L412" s="47">
        <v>13687</v>
      </c>
      <c r="M412" s="46">
        <v>0</v>
      </c>
      <c r="N412" s="46">
        <f t="shared" si="6"/>
        <v>322684</v>
      </c>
    </row>
    <row r="413" spans="1:14" ht="25.2" x14ac:dyDescent="0.3">
      <c r="A413" s="48" t="s">
        <v>812</v>
      </c>
      <c r="B413" s="45" t="s">
        <v>813</v>
      </c>
      <c r="C413" s="46">
        <v>109192</v>
      </c>
      <c r="D413" s="46">
        <v>58956</v>
      </c>
      <c r="E413" s="46">
        <v>2278</v>
      </c>
      <c r="F413" s="46">
        <v>4566</v>
      </c>
      <c r="G413" s="46">
        <v>1048</v>
      </c>
      <c r="H413" s="46">
        <v>378</v>
      </c>
      <c r="I413" s="46">
        <v>1609</v>
      </c>
      <c r="J413" s="46">
        <v>252</v>
      </c>
      <c r="K413" s="46">
        <v>0</v>
      </c>
      <c r="L413" s="47">
        <v>4677</v>
      </c>
      <c r="M413" s="46">
        <v>0</v>
      </c>
      <c r="N413" s="46">
        <f t="shared" si="6"/>
        <v>182956</v>
      </c>
    </row>
    <row r="414" spans="1:14" ht="25.2" x14ac:dyDescent="0.3">
      <c r="A414" s="48" t="s">
        <v>814</v>
      </c>
      <c r="B414" s="45" t="s">
        <v>815</v>
      </c>
      <c r="C414" s="46">
        <v>182320</v>
      </c>
      <c r="D414" s="46">
        <v>72336</v>
      </c>
      <c r="E414" s="46">
        <v>2008</v>
      </c>
      <c r="F414" s="46">
        <v>6590</v>
      </c>
      <c r="G414" s="46">
        <v>3204</v>
      </c>
      <c r="H414" s="46">
        <v>579</v>
      </c>
      <c r="I414" s="46">
        <v>3694</v>
      </c>
      <c r="J414" s="46">
        <v>400</v>
      </c>
      <c r="K414" s="46">
        <v>0</v>
      </c>
      <c r="L414" s="47">
        <v>0</v>
      </c>
      <c r="M414" s="46">
        <v>0</v>
      </c>
      <c r="N414" s="46">
        <f t="shared" si="6"/>
        <v>271131</v>
      </c>
    </row>
    <row r="415" spans="1:14" ht="25.2" x14ac:dyDescent="0.3">
      <c r="A415" s="48" t="s">
        <v>816</v>
      </c>
      <c r="B415" s="45" t="s">
        <v>817</v>
      </c>
      <c r="C415" s="46">
        <v>948284</v>
      </c>
      <c r="D415" s="46">
        <v>272059</v>
      </c>
      <c r="E415" s="46">
        <v>20207</v>
      </c>
      <c r="F415" s="46">
        <v>39329</v>
      </c>
      <c r="G415" s="46">
        <v>39828</v>
      </c>
      <c r="H415" s="46">
        <v>3337</v>
      </c>
      <c r="I415" s="46">
        <v>21024</v>
      </c>
      <c r="J415" s="46">
        <v>2224</v>
      </c>
      <c r="K415" s="46">
        <v>0</v>
      </c>
      <c r="L415" s="47">
        <v>0</v>
      </c>
      <c r="M415" s="46">
        <v>0</v>
      </c>
      <c r="N415" s="46">
        <f t="shared" si="6"/>
        <v>1346292</v>
      </c>
    </row>
    <row r="416" spans="1:14" ht="25.2" x14ac:dyDescent="0.3">
      <c r="A416" s="48" t="s">
        <v>818</v>
      </c>
      <c r="B416" s="45" t="s">
        <v>819</v>
      </c>
      <c r="C416" s="46">
        <v>389736</v>
      </c>
      <c r="D416" s="46">
        <v>72076</v>
      </c>
      <c r="E416" s="46">
        <v>7786</v>
      </c>
      <c r="F416" s="46">
        <v>15629</v>
      </c>
      <c r="G416" s="46">
        <v>16516</v>
      </c>
      <c r="H416" s="46">
        <v>1316</v>
      </c>
      <c r="I416" s="46">
        <v>9175</v>
      </c>
      <c r="J416" s="46">
        <v>881</v>
      </c>
      <c r="K416" s="46">
        <v>0</v>
      </c>
      <c r="L416" s="47">
        <v>71485</v>
      </c>
      <c r="M416" s="46">
        <v>0</v>
      </c>
      <c r="N416" s="46">
        <f t="shared" si="6"/>
        <v>584600</v>
      </c>
    </row>
    <row r="417" spans="1:14" ht="25.2" x14ac:dyDescent="0.3">
      <c r="A417" s="48" t="s">
        <v>820</v>
      </c>
      <c r="B417" s="45" t="s">
        <v>821</v>
      </c>
      <c r="C417" s="46">
        <v>79028</v>
      </c>
      <c r="D417" s="46">
        <v>50849</v>
      </c>
      <c r="E417" s="46">
        <v>2712</v>
      </c>
      <c r="F417" s="46">
        <v>3814</v>
      </c>
      <c r="G417" s="46">
        <v>719</v>
      </c>
      <c r="H417" s="46">
        <v>312</v>
      </c>
      <c r="I417" s="46">
        <v>699</v>
      </c>
      <c r="J417" s="46">
        <v>212</v>
      </c>
      <c r="K417" s="46">
        <v>0</v>
      </c>
      <c r="L417" s="47">
        <v>8553</v>
      </c>
      <c r="M417" s="46">
        <v>0</v>
      </c>
      <c r="N417" s="46">
        <f t="shared" si="6"/>
        <v>146898</v>
      </c>
    </row>
    <row r="418" spans="1:14" ht="25.2" x14ac:dyDescent="0.3">
      <c r="A418" s="48" t="s">
        <v>822</v>
      </c>
      <c r="B418" s="45" t="s">
        <v>823</v>
      </c>
      <c r="C418" s="46">
        <v>665428</v>
      </c>
      <c r="D418" s="46">
        <v>204423</v>
      </c>
      <c r="E418" s="46">
        <v>0</v>
      </c>
      <c r="F418" s="46">
        <v>18278</v>
      </c>
      <c r="G418" s="46">
        <v>11018</v>
      </c>
      <c r="H418" s="46">
        <v>1616</v>
      </c>
      <c r="I418" s="46">
        <v>20067</v>
      </c>
      <c r="J418" s="46">
        <v>1067</v>
      </c>
      <c r="K418" s="46">
        <v>0</v>
      </c>
      <c r="L418" s="47">
        <v>101918</v>
      </c>
      <c r="M418" s="46">
        <v>0</v>
      </c>
      <c r="N418" s="46">
        <f t="shared" si="6"/>
        <v>1023815</v>
      </c>
    </row>
    <row r="419" spans="1:14" ht="25.2" x14ac:dyDescent="0.3">
      <c r="A419" s="48" t="s">
        <v>824</v>
      </c>
      <c r="B419" s="45" t="s">
        <v>825</v>
      </c>
      <c r="C419" s="46">
        <v>199070</v>
      </c>
      <c r="D419" s="46">
        <v>62769</v>
      </c>
      <c r="E419" s="46">
        <v>5898</v>
      </c>
      <c r="F419" s="46">
        <v>9111</v>
      </c>
      <c r="G419" s="46">
        <v>5042</v>
      </c>
      <c r="H419" s="46">
        <v>755</v>
      </c>
      <c r="I419" s="46">
        <v>3413</v>
      </c>
      <c r="J419" s="46">
        <v>564</v>
      </c>
      <c r="K419" s="46">
        <v>0</v>
      </c>
      <c r="L419" s="47">
        <v>0</v>
      </c>
      <c r="M419" s="46">
        <v>0</v>
      </c>
      <c r="N419" s="46">
        <f t="shared" si="6"/>
        <v>286622</v>
      </c>
    </row>
    <row r="420" spans="1:14" ht="25.2" x14ac:dyDescent="0.3">
      <c r="A420" s="48" t="s">
        <v>826</v>
      </c>
      <c r="B420" s="45" t="s">
        <v>827</v>
      </c>
      <c r="C420" s="46">
        <v>89812</v>
      </c>
      <c r="D420" s="46">
        <v>47732</v>
      </c>
      <c r="E420" s="46">
        <v>3503</v>
      </c>
      <c r="F420" s="46">
        <v>4570</v>
      </c>
      <c r="G420" s="46">
        <v>1162</v>
      </c>
      <c r="H420" s="46">
        <v>367</v>
      </c>
      <c r="I420" s="46">
        <v>842</v>
      </c>
      <c r="J420" s="46">
        <v>254</v>
      </c>
      <c r="K420" s="46">
        <v>0</v>
      </c>
      <c r="L420" s="47">
        <v>0</v>
      </c>
      <c r="M420" s="46">
        <v>0</v>
      </c>
      <c r="N420" s="46">
        <f t="shared" si="6"/>
        <v>148242</v>
      </c>
    </row>
    <row r="421" spans="1:14" ht="25.2" x14ac:dyDescent="0.3">
      <c r="A421" s="48" t="s">
        <v>828</v>
      </c>
      <c r="B421" s="45" t="s">
        <v>829</v>
      </c>
      <c r="C421" s="46">
        <v>274714</v>
      </c>
      <c r="D421" s="46">
        <v>62282</v>
      </c>
      <c r="E421" s="46">
        <v>4657</v>
      </c>
      <c r="F421" s="46">
        <v>10549</v>
      </c>
      <c r="G421" s="46">
        <v>5533</v>
      </c>
      <c r="H421" s="46">
        <v>943</v>
      </c>
      <c r="I421" s="46">
        <v>4387</v>
      </c>
      <c r="J421" s="46">
        <v>511</v>
      </c>
      <c r="K421" s="46">
        <v>0</v>
      </c>
      <c r="L421" s="47">
        <v>18258</v>
      </c>
      <c r="M421" s="46">
        <v>0</v>
      </c>
      <c r="N421" s="46">
        <f t="shared" si="6"/>
        <v>381834</v>
      </c>
    </row>
    <row r="422" spans="1:14" ht="25.2" x14ac:dyDescent="0.3">
      <c r="A422" s="48" t="s">
        <v>830</v>
      </c>
      <c r="B422" s="45" t="s">
        <v>831</v>
      </c>
      <c r="C422" s="46">
        <v>8602218</v>
      </c>
      <c r="D422" s="46">
        <v>2502930</v>
      </c>
      <c r="E422" s="46">
        <v>0</v>
      </c>
      <c r="F422" s="46">
        <v>222200</v>
      </c>
      <c r="G422" s="46">
        <v>62906</v>
      </c>
      <c r="H422" s="46">
        <v>21159</v>
      </c>
      <c r="I422" s="46">
        <v>207085</v>
      </c>
      <c r="J422" s="46">
        <v>15613</v>
      </c>
      <c r="K422" s="46">
        <v>0</v>
      </c>
      <c r="L422" s="47">
        <v>0</v>
      </c>
      <c r="M422" s="46">
        <v>0</v>
      </c>
      <c r="N422" s="46">
        <f t="shared" si="6"/>
        <v>11634111</v>
      </c>
    </row>
    <row r="423" spans="1:14" ht="25.2" x14ac:dyDescent="0.3">
      <c r="A423" s="48" t="s">
        <v>832</v>
      </c>
      <c r="B423" s="45" t="s">
        <v>833</v>
      </c>
      <c r="C423" s="46">
        <v>495022</v>
      </c>
      <c r="D423" s="46">
        <v>204332</v>
      </c>
      <c r="E423" s="46">
        <v>7630</v>
      </c>
      <c r="F423" s="46">
        <v>19001</v>
      </c>
      <c r="G423" s="46">
        <v>17965</v>
      </c>
      <c r="H423" s="46">
        <v>1646</v>
      </c>
      <c r="I423" s="46">
        <v>12393</v>
      </c>
      <c r="J423" s="46">
        <v>1077</v>
      </c>
      <c r="K423" s="46">
        <v>0</v>
      </c>
      <c r="L423" s="47">
        <v>0</v>
      </c>
      <c r="M423" s="46">
        <v>0</v>
      </c>
      <c r="N423" s="46">
        <f t="shared" si="6"/>
        <v>759066</v>
      </c>
    </row>
    <row r="424" spans="1:14" ht="25.2" x14ac:dyDescent="0.3">
      <c r="A424" s="48" t="s">
        <v>834</v>
      </c>
      <c r="B424" s="45" t="s">
        <v>835</v>
      </c>
      <c r="C424" s="46">
        <v>274320</v>
      </c>
      <c r="D424" s="46">
        <v>58495</v>
      </c>
      <c r="E424" s="46">
        <v>2340</v>
      </c>
      <c r="F424" s="46">
        <v>9963</v>
      </c>
      <c r="G424" s="46">
        <v>7779</v>
      </c>
      <c r="H424" s="46">
        <v>822</v>
      </c>
      <c r="I424" s="46">
        <v>7411</v>
      </c>
      <c r="J424" s="46">
        <v>552</v>
      </c>
      <c r="K424" s="46">
        <v>0</v>
      </c>
      <c r="L424" s="47">
        <v>32373</v>
      </c>
      <c r="M424" s="46">
        <v>0</v>
      </c>
      <c r="N424" s="46">
        <f t="shared" si="6"/>
        <v>394055</v>
      </c>
    </row>
    <row r="425" spans="1:14" ht="25.2" x14ac:dyDescent="0.3">
      <c r="A425" s="48" t="s">
        <v>836</v>
      </c>
      <c r="B425" s="45" t="s">
        <v>837</v>
      </c>
      <c r="C425" s="46">
        <v>93010</v>
      </c>
      <c r="D425" s="46">
        <v>53764</v>
      </c>
      <c r="E425" s="46">
        <v>4050</v>
      </c>
      <c r="F425" s="46">
        <v>4948</v>
      </c>
      <c r="G425" s="46">
        <v>790</v>
      </c>
      <c r="H425" s="46">
        <v>395</v>
      </c>
      <c r="I425" s="46">
        <v>515</v>
      </c>
      <c r="J425" s="46">
        <v>276</v>
      </c>
      <c r="K425" s="46">
        <v>0</v>
      </c>
      <c r="L425" s="47">
        <v>0</v>
      </c>
      <c r="M425" s="46">
        <v>0</v>
      </c>
      <c r="N425" s="46">
        <f t="shared" si="6"/>
        <v>157748</v>
      </c>
    </row>
    <row r="426" spans="1:14" ht="25.2" x14ac:dyDescent="0.3">
      <c r="A426" s="48" t="s">
        <v>838</v>
      </c>
      <c r="B426" s="45" t="s">
        <v>839</v>
      </c>
      <c r="C426" s="46">
        <v>496854</v>
      </c>
      <c r="D426" s="46">
        <v>269248</v>
      </c>
      <c r="E426" s="46">
        <v>8391</v>
      </c>
      <c r="F426" s="46">
        <v>19548</v>
      </c>
      <c r="G426" s="46">
        <v>14593</v>
      </c>
      <c r="H426" s="46">
        <v>1670</v>
      </c>
      <c r="I426" s="46">
        <v>11276</v>
      </c>
      <c r="J426" s="46">
        <v>1136</v>
      </c>
      <c r="K426" s="46">
        <v>0</v>
      </c>
      <c r="L426" s="47">
        <v>0</v>
      </c>
      <c r="M426" s="46">
        <v>0</v>
      </c>
      <c r="N426" s="46">
        <f t="shared" si="6"/>
        <v>822716</v>
      </c>
    </row>
    <row r="427" spans="1:14" ht="37.799999999999997" x14ac:dyDescent="0.3">
      <c r="A427" s="48" t="s">
        <v>840</v>
      </c>
      <c r="B427" s="45" t="s">
        <v>841</v>
      </c>
      <c r="C427" s="46">
        <v>484382</v>
      </c>
      <c r="D427" s="46">
        <v>160766</v>
      </c>
      <c r="E427" s="46">
        <v>5439</v>
      </c>
      <c r="F427" s="46">
        <v>17396</v>
      </c>
      <c r="G427" s="46">
        <v>18899</v>
      </c>
      <c r="H427" s="46">
        <v>1544</v>
      </c>
      <c r="I427" s="46">
        <v>14460</v>
      </c>
      <c r="J427" s="46">
        <v>1382</v>
      </c>
      <c r="K427" s="46">
        <v>0</v>
      </c>
      <c r="L427" s="47">
        <v>0</v>
      </c>
      <c r="M427" s="46">
        <v>0</v>
      </c>
      <c r="N427" s="46">
        <f t="shared" si="6"/>
        <v>704268</v>
      </c>
    </row>
    <row r="428" spans="1:14" ht="25.2" x14ac:dyDescent="0.3">
      <c r="A428" s="48" t="s">
        <v>842</v>
      </c>
      <c r="B428" s="45" t="s">
        <v>843</v>
      </c>
      <c r="C428" s="46">
        <v>87640</v>
      </c>
      <c r="D428" s="46">
        <v>49047</v>
      </c>
      <c r="E428" s="46">
        <v>3321</v>
      </c>
      <c r="F428" s="46">
        <v>4394</v>
      </c>
      <c r="G428" s="46">
        <v>713</v>
      </c>
      <c r="H428" s="46">
        <v>357</v>
      </c>
      <c r="I428" s="46">
        <v>670</v>
      </c>
      <c r="J428" s="46">
        <v>253</v>
      </c>
      <c r="K428" s="46">
        <v>0</v>
      </c>
      <c r="L428" s="47">
        <v>0</v>
      </c>
      <c r="M428" s="46">
        <v>0</v>
      </c>
      <c r="N428" s="46">
        <f t="shared" si="6"/>
        <v>146395</v>
      </c>
    </row>
    <row r="429" spans="1:14" ht="25.2" x14ac:dyDescent="0.3">
      <c r="A429" s="48" t="s">
        <v>844</v>
      </c>
      <c r="B429" s="45" t="s">
        <v>845</v>
      </c>
      <c r="C429" s="46">
        <v>143034</v>
      </c>
      <c r="D429" s="46">
        <v>47883</v>
      </c>
      <c r="E429" s="46">
        <v>4436</v>
      </c>
      <c r="F429" s="46">
        <v>6578</v>
      </c>
      <c r="G429" s="46">
        <v>3066</v>
      </c>
      <c r="H429" s="46">
        <v>555</v>
      </c>
      <c r="I429" s="46">
        <v>1890</v>
      </c>
      <c r="J429" s="46">
        <v>381</v>
      </c>
      <c r="K429" s="46">
        <v>0</v>
      </c>
      <c r="L429" s="47">
        <v>6847</v>
      </c>
      <c r="M429" s="46">
        <v>0</v>
      </c>
      <c r="N429" s="46">
        <f t="shared" si="6"/>
        <v>214670</v>
      </c>
    </row>
    <row r="430" spans="1:14" ht="25.2" x14ac:dyDescent="0.3">
      <c r="A430" s="48" t="s">
        <v>846</v>
      </c>
      <c r="B430" s="45" t="s">
        <v>847</v>
      </c>
      <c r="C430" s="46">
        <v>407064</v>
      </c>
      <c r="D430" s="46">
        <v>181492</v>
      </c>
      <c r="E430" s="46">
        <v>11451</v>
      </c>
      <c r="F430" s="46">
        <v>18180</v>
      </c>
      <c r="G430" s="46">
        <v>6551</v>
      </c>
      <c r="H430" s="46">
        <v>1533</v>
      </c>
      <c r="I430" s="46">
        <v>5584</v>
      </c>
      <c r="J430" s="46">
        <v>1106</v>
      </c>
      <c r="K430" s="46">
        <v>0</v>
      </c>
      <c r="L430" s="47">
        <v>0</v>
      </c>
      <c r="M430" s="46">
        <v>0</v>
      </c>
      <c r="N430" s="46">
        <f t="shared" si="6"/>
        <v>632961</v>
      </c>
    </row>
    <row r="431" spans="1:14" ht="25.2" x14ac:dyDescent="0.3">
      <c r="A431" s="48" t="s">
        <v>848</v>
      </c>
      <c r="B431" s="45" t="s">
        <v>849</v>
      </c>
      <c r="C431" s="46">
        <v>103498</v>
      </c>
      <c r="D431" s="46">
        <v>44867</v>
      </c>
      <c r="E431" s="46">
        <v>3170</v>
      </c>
      <c r="F431" s="46">
        <v>4739</v>
      </c>
      <c r="G431" s="46">
        <v>898</v>
      </c>
      <c r="H431" s="46">
        <v>400</v>
      </c>
      <c r="I431" s="46">
        <v>899</v>
      </c>
      <c r="J431" s="46">
        <v>250</v>
      </c>
      <c r="K431" s="46">
        <v>0</v>
      </c>
      <c r="L431" s="47">
        <v>0</v>
      </c>
      <c r="M431" s="46">
        <v>0</v>
      </c>
      <c r="N431" s="46">
        <f t="shared" si="6"/>
        <v>158721</v>
      </c>
    </row>
    <row r="432" spans="1:14" ht="25.2" x14ac:dyDescent="0.3">
      <c r="A432" s="48" t="s">
        <v>850</v>
      </c>
      <c r="B432" s="45" t="s">
        <v>851</v>
      </c>
      <c r="C432" s="46">
        <v>79258</v>
      </c>
      <c r="D432" s="46">
        <v>33411</v>
      </c>
      <c r="E432" s="46">
        <v>3252</v>
      </c>
      <c r="F432" s="46">
        <v>4125</v>
      </c>
      <c r="G432" s="46">
        <v>725</v>
      </c>
      <c r="H432" s="46">
        <v>329</v>
      </c>
      <c r="I432" s="46">
        <v>556</v>
      </c>
      <c r="J432" s="46">
        <v>229</v>
      </c>
      <c r="K432" s="46">
        <v>0</v>
      </c>
      <c r="L432" s="47">
        <v>0</v>
      </c>
      <c r="M432" s="46">
        <v>0</v>
      </c>
      <c r="N432" s="46">
        <f t="shared" si="6"/>
        <v>121885</v>
      </c>
    </row>
    <row r="433" spans="1:14" ht="25.2" x14ac:dyDescent="0.3">
      <c r="A433" s="48" t="s">
        <v>852</v>
      </c>
      <c r="B433" s="45" t="s">
        <v>853</v>
      </c>
      <c r="C433" s="46">
        <v>230060</v>
      </c>
      <c r="D433" s="46">
        <v>173985</v>
      </c>
      <c r="E433" s="46">
        <v>6620</v>
      </c>
      <c r="F433" s="46">
        <v>10451</v>
      </c>
      <c r="G433" s="46">
        <v>6425</v>
      </c>
      <c r="H433" s="46">
        <v>866</v>
      </c>
      <c r="I433" s="46">
        <v>3940</v>
      </c>
      <c r="J433" s="46">
        <v>584</v>
      </c>
      <c r="K433" s="46">
        <v>0</v>
      </c>
      <c r="L433" s="47">
        <v>0</v>
      </c>
      <c r="M433" s="46">
        <v>0</v>
      </c>
      <c r="N433" s="46">
        <f t="shared" si="6"/>
        <v>432931</v>
      </c>
    </row>
    <row r="434" spans="1:14" ht="25.2" x14ac:dyDescent="0.3">
      <c r="A434" s="48" t="s">
        <v>854</v>
      </c>
      <c r="B434" s="45" t="s">
        <v>855</v>
      </c>
      <c r="C434" s="46">
        <v>188792</v>
      </c>
      <c r="D434" s="46">
        <v>78438</v>
      </c>
      <c r="E434" s="46">
        <v>3812</v>
      </c>
      <c r="F434" s="46">
        <v>7755</v>
      </c>
      <c r="G434" s="46">
        <v>3282</v>
      </c>
      <c r="H434" s="46">
        <v>655</v>
      </c>
      <c r="I434" s="46">
        <v>3161</v>
      </c>
      <c r="J434" s="46">
        <v>427</v>
      </c>
      <c r="K434" s="46">
        <v>0</v>
      </c>
      <c r="L434" s="47">
        <v>7926</v>
      </c>
      <c r="M434" s="46">
        <v>0</v>
      </c>
      <c r="N434" s="46">
        <f t="shared" si="6"/>
        <v>294248</v>
      </c>
    </row>
    <row r="435" spans="1:14" ht="25.2" x14ac:dyDescent="0.3">
      <c r="A435" s="48" t="s">
        <v>856</v>
      </c>
      <c r="B435" s="45" t="s">
        <v>857</v>
      </c>
      <c r="C435" s="46">
        <v>395514</v>
      </c>
      <c r="D435" s="46">
        <v>73972</v>
      </c>
      <c r="E435" s="46">
        <v>8629</v>
      </c>
      <c r="F435" s="46">
        <v>16572</v>
      </c>
      <c r="G435" s="46">
        <v>14731</v>
      </c>
      <c r="H435" s="46">
        <v>1394</v>
      </c>
      <c r="I435" s="46">
        <v>8842</v>
      </c>
      <c r="J435" s="46">
        <v>919</v>
      </c>
      <c r="K435" s="46">
        <v>0</v>
      </c>
      <c r="L435" s="47">
        <v>0</v>
      </c>
      <c r="M435" s="46">
        <v>0</v>
      </c>
      <c r="N435" s="46">
        <f t="shared" si="6"/>
        <v>520573</v>
      </c>
    </row>
    <row r="436" spans="1:14" ht="25.2" x14ac:dyDescent="0.3">
      <c r="A436" s="48" t="s">
        <v>858</v>
      </c>
      <c r="B436" s="45" t="s">
        <v>859</v>
      </c>
      <c r="C436" s="46">
        <v>591238</v>
      </c>
      <c r="D436" s="46">
        <v>182839</v>
      </c>
      <c r="E436" s="46">
        <v>6790</v>
      </c>
      <c r="F436" s="46">
        <v>21542</v>
      </c>
      <c r="G436" s="46">
        <v>26312</v>
      </c>
      <c r="H436" s="46">
        <v>1884</v>
      </c>
      <c r="I436" s="46">
        <v>17404</v>
      </c>
      <c r="J436" s="46">
        <v>1248</v>
      </c>
      <c r="K436" s="46">
        <v>0</v>
      </c>
      <c r="L436" s="47">
        <v>0</v>
      </c>
      <c r="M436" s="46">
        <v>0</v>
      </c>
      <c r="N436" s="46">
        <f t="shared" si="6"/>
        <v>849257</v>
      </c>
    </row>
    <row r="437" spans="1:14" ht="25.2" x14ac:dyDescent="0.3">
      <c r="A437" s="48" t="s">
        <v>860</v>
      </c>
      <c r="B437" s="45" t="s">
        <v>861</v>
      </c>
      <c r="C437" s="46">
        <v>139082</v>
      </c>
      <c r="D437" s="46">
        <v>54904</v>
      </c>
      <c r="E437" s="46">
        <v>4715</v>
      </c>
      <c r="F437" s="46">
        <v>6717</v>
      </c>
      <c r="G437" s="46">
        <v>3228</v>
      </c>
      <c r="H437" s="46">
        <v>545</v>
      </c>
      <c r="I437" s="46">
        <v>1947</v>
      </c>
      <c r="J437" s="46">
        <v>376</v>
      </c>
      <c r="K437" s="46">
        <v>0</v>
      </c>
      <c r="L437" s="47">
        <v>0</v>
      </c>
      <c r="M437" s="46">
        <v>0</v>
      </c>
      <c r="N437" s="46">
        <f t="shared" si="6"/>
        <v>211514</v>
      </c>
    </row>
    <row r="438" spans="1:14" ht="25.2" x14ac:dyDescent="0.3">
      <c r="A438" s="48" t="s">
        <v>862</v>
      </c>
      <c r="B438" s="45" t="s">
        <v>863</v>
      </c>
      <c r="C438" s="46">
        <v>126436</v>
      </c>
      <c r="D438" s="46">
        <v>51182</v>
      </c>
      <c r="E438" s="46">
        <v>4604</v>
      </c>
      <c r="F438" s="46">
        <v>6256</v>
      </c>
      <c r="G438" s="46">
        <v>2467</v>
      </c>
      <c r="H438" s="46">
        <v>507</v>
      </c>
      <c r="I438" s="46">
        <v>1489</v>
      </c>
      <c r="J438" s="46">
        <v>357</v>
      </c>
      <c r="K438" s="46">
        <v>0</v>
      </c>
      <c r="L438" s="47">
        <v>0</v>
      </c>
      <c r="M438" s="46">
        <v>0</v>
      </c>
      <c r="N438" s="46">
        <f t="shared" si="6"/>
        <v>193298</v>
      </c>
    </row>
    <row r="439" spans="1:14" ht="25.2" x14ac:dyDescent="0.3">
      <c r="A439" s="48" t="s">
        <v>864</v>
      </c>
      <c r="B439" s="45" t="s">
        <v>865</v>
      </c>
      <c r="C439" s="46">
        <v>74500</v>
      </c>
      <c r="D439" s="46">
        <v>45645</v>
      </c>
      <c r="E439" s="46">
        <v>3172</v>
      </c>
      <c r="F439" s="46">
        <v>3933</v>
      </c>
      <c r="G439" s="46">
        <v>611</v>
      </c>
      <c r="H439" s="46">
        <v>314</v>
      </c>
      <c r="I439" s="46">
        <v>424</v>
      </c>
      <c r="J439" s="46">
        <v>216</v>
      </c>
      <c r="K439" s="46">
        <v>0</v>
      </c>
      <c r="L439" s="47">
        <v>0</v>
      </c>
      <c r="M439" s="46">
        <v>0</v>
      </c>
      <c r="N439" s="46">
        <f t="shared" si="6"/>
        <v>128815</v>
      </c>
    </row>
    <row r="440" spans="1:14" ht="25.2" x14ac:dyDescent="0.3">
      <c r="A440" s="48" t="s">
        <v>866</v>
      </c>
      <c r="B440" s="45" t="s">
        <v>867</v>
      </c>
      <c r="C440" s="46">
        <v>106312</v>
      </c>
      <c r="D440" s="46">
        <v>46017</v>
      </c>
      <c r="E440" s="46">
        <v>3025</v>
      </c>
      <c r="F440" s="46">
        <v>4816</v>
      </c>
      <c r="G440" s="46">
        <v>2611</v>
      </c>
      <c r="H440" s="46">
        <v>399</v>
      </c>
      <c r="I440" s="46">
        <v>1775</v>
      </c>
      <c r="J440" s="46">
        <v>268</v>
      </c>
      <c r="K440" s="46">
        <v>0</v>
      </c>
      <c r="L440" s="47">
        <v>0</v>
      </c>
      <c r="M440" s="46">
        <v>0</v>
      </c>
      <c r="N440" s="46">
        <f t="shared" si="6"/>
        <v>165223</v>
      </c>
    </row>
    <row r="441" spans="1:14" ht="25.2" x14ac:dyDescent="0.3">
      <c r="A441" s="48" t="s">
        <v>868</v>
      </c>
      <c r="B441" s="45" t="s">
        <v>869</v>
      </c>
      <c r="C441" s="46">
        <v>110584</v>
      </c>
      <c r="D441" s="46">
        <v>56214</v>
      </c>
      <c r="E441" s="46">
        <v>4231</v>
      </c>
      <c r="F441" s="46">
        <v>5562</v>
      </c>
      <c r="G441" s="46">
        <v>1264</v>
      </c>
      <c r="H441" s="46">
        <v>451</v>
      </c>
      <c r="I441" s="46">
        <v>985</v>
      </c>
      <c r="J441" s="46">
        <v>319</v>
      </c>
      <c r="K441" s="46">
        <v>0</v>
      </c>
      <c r="L441" s="47">
        <v>3816</v>
      </c>
      <c r="M441" s="46">
        <v>0</v>
      </c>
      <c r="N441" s="46">
        <f t="shared" si="6"/>
        <v>183426</v>
      </c>
    </row>
    <row r="442" spans="1:14" ht="25.2" x14ac:dyDescent="0.3">
      <c r="A442" s="48" t="s">
        <v>870</v>
      </c>
      <c r="B442" s="45" t="s">
        <v>871</v>
      </c>
      <c r="C442" s="46">
        <v>196638</v>
      </c>
      <c r="D442" s="46">
        <v>48130</v>
      </c>
      <c r="E442" s="46">
        <v>2458</v>
      </c>
      <c r="F442" s="46">
        <v>7586</v>
      </c>
      <c r="G442" s="46">
        <v>4617</v>
      </c>
      <c r="H442" s="46">
        <v>614</v>
      </c>
      <c r="I442" s="46">
        <v>4524</v>
      </c>
      <c r="J442" s="46">
        <v>418</v>
      </c>
      <c r="K442" s="46">
        <v>0</v>
      </c>
      <c r="L442" s="47">
        <v>13812</v>
      </c>
      <c r="M442" s="46">
        <v>0</v>
      </c>
      <c r="N442" s="46">
        <f t="shared" si="6"/>
        <v>278797</v>
      </c>
    </row>
    <row r="443" spans="1:14" ht="25.2" x14ac:dyDescent="0.3">
      <c r="A443" s="48" t="s">
        <v>872</v>
      </c>
      <c r="B443" s="45" t="s">
        <v>873</v>
      </c>
      <c r="C443" s="46">
        <v>247840</v>
      </c>
      <c r="D443" s="46">
        <v>67452</v>
      </c>
      <c r="E443" s="46">
        <v>5956</v>
      </c>
      <c r="F443" s="46">
        <v>10464</v>
      </c>
      <c r="G443" s="46">
        <v>7000</v>
      </c>
      <c r="H443" s="46">
        <v>905</v>
      </c>
      <c r="I443" s="46">
        <v>4330</v>
      </c>
      <c r="J443" s="46">
        <v>578</v>
      </c>
      <c r="K443" s="46">
        <v>0</v>
      </c>
      <c r="L443" s="47">
        <v>0</v>
      </c>
      <c r="M443" s="46">
        <v>0</v>
      </c>
      <c r="N443" s="46">
        <f t="shared" si="6"/>
        <v>344525</v>
      </c>
    </row>
    <row r="444" spans="1:14" ht="25.2" x14ac:dyDescent="0.3">
      <c r="A444" s="48" t="s">
        <v>874</v>
      </c>
      <c r="B444" s="45" t="s">
        <v>875</v>
      </c>
      <c r="C444" s="46">
        <v>201436</v>
      </c>
      <c r="D444" s="46">
        <v>86165</v>
      </c>
      <c r="E444" s="46">
        <v>4404</v>
      </c>
      <c r="F444" s="46">
        <v>8452</v>
      </c>
      <c r="G444" s="46">
        <v>6120</v>
      </c>
      <c r="H444" s="46">
        <v>710</v>
      </c>
      <c r="I444" s="46">
        <v>3986</v>
      </c>
      <c r="J444" s="46">
        <v>470</v>
      </c>
      <c r="K444" s="46">
        <v>0</v>
      </c>
      <c r="L444" s="47">
        <v>0</v>
      </c>
      <c r="M444" s="46">
        <v>0</v>
      </c>
      <c r="N444" s="46">
        <f t="shared" si="6"/>
        <v>311743</v>
      </c>
    </row>
    <row r="445" spans="1:14" ht="25.2" x14ac:dyDescent="0.3">
      <c r="A445" s="48" t="s">
        <v>876</v>
      </c>
      <c r="B445" s="45" t="s">
        <v>877</v>
      </c>
      <c r="C445" s="46">
        <v>100422</v>
      </c>
      <c r="D445" s="46">
        <v>43617</v>
      </c>
      <c r="E445" s="46">
        <v>3857</v>
      </c>
      <c r="F445" s="46">
        <v>5073</v>
      </c>
      <c r="G445" s="46">
        <v>1707</v>
      </c>
      <c r="H445" s="46">
        <v>409</v>
      </c>
      <c r="I445" s="46">
        <v>991</v>
      </c>
      <c r="J445" s="46">
        <v>284</v>
      </c>
      <c r="K445" s="46">
        <v>0</v>
      </c>
      <c r="L445" s="47">
        <v>0</v>
      </c>
      <c r="M445" s="46">
        <v>0</v>
      </c>
      <c r="N445" s="46">
        <f t="shared" si="6"/>
        <v>156360</v>
      </c>
    </row>
    <row r="446" spans="1:14" ht="25.2" x14ac:dyDescent="0.3">
      <c r="A446" s="48" t="s">
        <v>878</v>
      </c>
      <c r="B446" s="45" t="s">
        <v>879</v>
      </c>
      <c r="C446" s="46">
        <v>732616</v>
      </c>
      <c r="D446" s="46">
        <v>72143</v>
      </c>
      <c r="E446" s="46">
        <v>9548</v>
      </c>
      <c r="F446" s="46">
        <v>26334</v>
      </c>
      <c r="G446" s="46">
        <v>14384</v>
      </c>
      <c r="H446" s="46">
        <v>2438</v>
      </c>
      <c r="I446" s="46">
        <v>12267</v>
      </c>
      <c r="J446" s="46">
        <v>1178</v>
      </c>
      <c r="K446" s="46">
        <v>0</v>
      </c>
      <c r="L446" s="47">
        <v>0</v>
      </c>
      <c r="M446" s="46">
        <v>0</v>
      </c>
      <c r="N446" s="46">
        <f t="shared" si="6"/>
        <v>870908</v>
      </c>
    </row>
    <row r="447" spans="1:14" ht="25.2" x14ac:dyDescent="0.3">
      <c r="A447" s="48" t="s">
        <v>880</v>
      </c>
      <c r="B447" s="45" t="s">
        <v>881</v>
      </c>
      <c r="C447" s="46">
        <v>139164</v>
      </c>
      <c r="D447" s="46">
        <v>52639</v>
      </c>
      <c r="E447" s="46">
        <v>5091</v>
      </c>
      <c r="F447" s="46">
        <v>6860</v>
      </c>
      <c r="G447" s="46">
        <v>2761</v>
      </c>
      <c r="H447" s="46">
        <v>560</v>
      </c>
      <c r="I447" s="46">
        <v>1672</v>
      </c>
      <c r="J447" s="46">
        <v>445</v>
      </c>
      <c r="K447" s="46">
        <v>0</v>
      </c>
      <c r="L447" s="47">
        <v>0</v>
      </c>
      <c r="M447" s="46">
        <v>0</v>
      </c>
      <c r="N447" s="46">
        <f t="shared" si="6"/>
        <v>209192</v>
      </c>
    </row>
    <row r="448" spans="1:14" ht="25.2" x14ac:dyDescent="0.3">
      <c r="A448" s="48" t="s">
        <v>882</v>
      </c>
      <c r="B448" s="45" t="s">
        <v>883</v>
      </c>
      <c r="C448" s="46">
        <v>1060768</v>
      </c>
      <c r="D448" s="46">
        <v>2357769</v>
      </c>
      <c r="E448" s="46">
        <v>11094</v>
      </c>
      <c r="F448" s="46">
        <v>38143</v>
      </c>
      <c r="G448" s="46">
        <v>41738</v>
      </c>
      <c r="H448" s="46">
        <v>3343</v>
      </c>
      <c r="I448" s="46">
        <v>28755</v>
      </c>
      <c r="J448" s="46">
        <v>2034</v>
      </c>
      <c r="K448" s="46">
        <v>0</v>
      </c>
      <c r="L448" s="47">
        <v>0</v>
      </c>
      <c r="M448" s="46">
        <v>0</v>
      </c>
      <c r="N448" s="46">
        <f t="shared" si="6"/>
        <v>3543644</v>
      </c>
    </row>
    <row r="449" spans="1:14" ht="25.2" x14ac:dyDescent="0.3">
      <c r="A449" s="48" t="s">
        <v>884</v>
      </c>
      <c r="B449" s="45" t="s">
        <v>885</v>
      </c>
      <c r="C449" s="46">
        <v>109478</v>
      </c>
      <c r="D449" s="46">
        <v>79169</v>
      </c>
      <c r="E449" s="46">
        <v>4044</v>
      </c>
      <c r="F449" s="46">
        <v>5394</v>
      </c>
      <c r="G449" s="46">
        <v>1305</v>
      </c>
      <c r="H449" s="46">
        <v>444</v>
      </c>
      <c r="I449" s="46">
        <v>933</v>
      </c>
      <c r="J449" s="46">
        <v>313</v>
      </c>
      <c r="K449" s="46">
        <v>0</v>
      </c>
      <c r="L449" s="47">
        <v>0</v>
      </c>
      <c r="M449" s="46">
        <v>0</v>
      </c>
      <c r="N449" s="46">
        <f t="shared" si="6"/>
        <v>201080</v>
      </c>
    </row>
    <row r="450" spans="1:14" ht="25.2" x14ac:dyDescent="0.3">
      <c r="A450" s="48" t="s">
        <v>886</v>
      </c>
      <c r="B450" s="45" t="s">
        <v>887</v>
      </c>
      <c r="C450" s="46">
        <v>343262</v>
      </c>
      <c r="D450" s="46">
        <v>185661</v>
      </c>
      <c r="E450" s="46">
        <v>3606</v>
      </c>
      <c r="F450" s="46">
        <v>12427</v>
      </c>
      <c r="G450" s="46">
        <v>13527</v>
      </c>
      <c r="H450" s="46">
        <v>1075</v>
      </c>
      <c r="I450" s="46">
        <v>10085</v>
      </c>
      <c r="J450" s="46">
        <v>810</v>
      </c>
      <c r="K450" s="46">
        <v>0</v>
      </c>
      <c r="L450" s="47">
        <v>0</v>
      </c>
      <c r="M450" s="46">
        <v>0</v>
      </c>
      <c r="N450" s="46">
        <f t="shared" si="6"/>
        <v>570453</v>
      </c>
    </row>
    <row r="451" spans="1:14" ht="25.2" x14ac:dyDescent="0.3">
      <c r="A451" s="48" t="s">
        <v>888</v>
      </c>
      <c r="B451" s="45" t="s">
        <v>889</v>
      </c>
      <c r="C451" s="46">
        <v>60190</v>
      </c>
      <c r="D451" s="46">
        <v>34254</v>
      </c>
      <c r="E451" s="46">
        <v>2579</v>
      </c>
      <c r="F451" s="46">
        <v>3175</v>
      </c>
      <c r="G451" s="46">
        <v>377</v>
      </c>
      <c r="H451" s="46">
        <v>255</v>
      </c>
      <c r="I451" s="46">
        <v>321</v>
      </c>
      <c r="J451" s="46">
        <v>179</v>
      </c>
      <c r="K451" s="46">
        <v>0</v>
      </c>
      <c r="L451" s="47">
        <v>0</v>
      </c>
      <c r="M451" s="46">
        <v>0</v>
      </c>
      <c r="N451" s="46">
        <f t="shared" si="6"/>
        <v>101330</v>
      </c>
    </row>
    <row r="452" spans="1:14" ht="25.2" x14ac:dyDescent="0.3">
      <c r="A452" s="48" t="s">
        <v>890</v>
      </c>
      <c r="B452" s="45" t="s">
        <v>891</v>
      </c>
      <c r="C452" s="46">
        <v>66060</v>
      </c>
      <c r="D452" s="46">
        <v>30989</v>
      </c>
      <c r="E452" s="46">
        <v>2235</v>
      </c>
      <c r="F452" s="46">
        <v>3142</v>
      </c>
      <c r="G452" s="46">
        <v>677</v>
      </c>
      <c r="H452" s="46">
        <v>262</v>
      </c>
      <c r="I452" s="46">
        <v>578</v>
      </c>
      <c r="J452" s="46">
        <v>169</v>
      </c>
      <c r="K452" s="46">
        <v>0</v>
      </c>
      <c r="L452" s="47">
        <v>0</v>
      </c>
      <c r="M452" s="46">
        <v>0</v>
      </c>
      <c r="N452" s="46">
        <f t="shared" si="6"/>
        <v>104112</v>
      </c>
    </row>
    <row r="453" spans="1:14" ht="25.2" x14ac:dyDescent="0.3">
      <c r="A453" s="48" t="s">
        <v>892</v>
      </c>
      <c r="B453" s="45" t="s">
        <v>893</v>
      </c>
      <c r="C453" s="46">
        <v>78080</v>
      </c>
      <c r="D453" s="46">
        <v>38804</v>
      </c>
      <c r="E453" s="46">
        <v>3348</v>
      </c>
      <c r="F453" s="46">
        <v>4113</v>
      </c>
      <c r="G453" s="46">
        <v>629</v>
      </c>
      <c r="H453" s="46">
        <v>331</v>
      </c>
      <c r="I453" s="46">
        <v>430</v>
      </c>
      <c r="J453" s="46">
        <v>232</v>
      </c>
      <c r="K453" s="46">
        <v>0</v>
      </c>
      <c r="L453" s="47">
        <v>0</v>
      </c>
      <c r="M453" s="46">
        <v>0</v>
      </c>
      <c r="N453" s="46">
        <f t="shared" si="6"/>
        <v>125967</v>
      </c>
    </row>
    <row r="454" spans="1:14" ht="25.2" x14ac:dyDescent="0.3">
      <c r="A454" s="48" t="s">
        <v>894</v>
      </c>
      <c r="B454" s="45" t="s">
        <v>895</v>
      </c>
      <c r="C454" s="46">
        <v>130596</v>
      </c>
      <c r="D454" s="46">
        <v>51739</v>
      </c>
      <c r="E454" s="46">
        <v>4656</v>
      </c>
      <c r="F454" s="46">
        <v>6402</v>
      </c>
      <c r="G454" s="46">
        <v>2437</v>
      </c>
      <c r="H454" s="46">
        <v>521</v>
      </c>
      <c r="I454" s="46">
        <v>1535</v>
      </c>
      <c r="J454" s="46">
        <v>357</v>
      </c>
      <c r="K454" s="46">
        <v>0</v>
      </c>
      <c r="L454" s="47">
        <v>9608</v>
      </c>
      <c r="M454" s="46">
        <v>0</v>
      </c>
      <c r="N454" s="46">
        <f t="shared" si="6"/>
        <v>207851</v>
      </c>
    </row>
    <row r="455" spans="1:14" ht="25.2" x14ac:dyDescent="0.3">
      <c r="A455" s="48" t="s">
        <v>896</v>
      </c>
      <c r="B455" s="45" t="s">
        <v>897</v>
      </c>
      <c r="C455" s="46">
        <v>310292</v>
      </c>
      <c r="D455" s="46">
        <v>109404</v>
      </c>
      <c r="E455" s="46">
        <v>6108</v>
      </c>
      <c r="F455" s="46">
        <v>12594</v>
      </c>
      <c r="G455" s="46">
        <v>10246</v>
      </c>
      <c r="H455" s="46">
        <v>1075</v>
      </c>
      <c r="I455" s="46">
        <v>6781</v>
      </c>
      <c r="J455" s="46">
        <v>766</v>
      </c>
      <c r="K455" s="46">
        <v>0</v>
      </c>
      <c r="L455" s="47">
        <v>0</v>
      </c>
      <c r="M455" s="46">
        <v>0</v>
      </c>
      <c r="N455" s="46">
        <f t="shared" si="6"/>
        <v>457266</v>
      </c>
    </row>
    <row r="456" spans="1:14" ht="25.2" x14ac:dyDescent="0.3">
      <c r="A456" s="48" t="s">
        <v>898</v>
      </c>
      <c r="B456" s="45" t="s">
        <v>899</v>
      </c>
      <c r="C456" s="46">
        <v>663878</v>
      </c>
      <c r="D456" s="46">
        <v>318598</v>
      </c>
      <c r="E456" s="46">
        <v>7453</v>
      </c>
      <c r="F456" s="46">
        <v>24486</v>
      </c>
      <c r="G456" s="46">
        <v>26007</v>
      </c>
      <c r="H456" s="46">
        <v>2086</v>
      </c>
      <c r="I456" s="46">
        <v>18882</v>
      </c>
      <c r="J456" s="46">
        <v>1370</v>
      </c>
      <c r="K456" s="46">
        <v>0</v>
      </c>
      <c r="L456" s="47">
        <v>0</v>
      </c>
      <c r="M456" s="46">
        <v>0</v>
      </c>
      <c r="N456" s="46">
        <f t="shared" si="6"/>
        <v>1062760</v>
      </c>
    </row>
    <row r="457" spans="1:14" ht="25.2" x14ac:dyDescent="0.3">
      <c r="A457" s="48" t="s">
        <v>900</v>
      </c>
      <c r="B457" s="45" t="s">
        <v>901</v>
      </c>
      <c r="C457" s="46">
        <v>134628</v>
      </c>
      <c r="D457" s="46">
        <v>42639</v>
      </c>
      <c r="E457" s="46">
        <v>3903</v>
      </c>
      <c r="F457" s="46">
        <v>6129</v>
      </c>
      <c r="G457" s="46">
        <v>3898</v>
      </c>
      <c r="H457" s="46">
        <v>508</v>
      </c>
      <c r="I457" s="46">
        <v>2256</v>
      </c>
      <c r="J457" s="46">
        <v>337</v>
      </c>
      <c r="K457" s="46">
        <v>0</v>
      </c>
      <c r="L457" s="47">
        <v>0</v>
      </c>
      <c r="M457" s="46">
        <v>0</v>
      </c>
      <c r="N457" s="46">
        <f t="shared" si="6"/>
        <v>194298</v>
      </c>
    </row>
    <row r="458" spans="1:14" ht="25.2" x14ac:dyDescent="0.3">
      <c r="A458" s="48" t="s">
        <v>902</v>
      </c>
      <c r="B458" s="45" t="s">
        <v>903</v>
      </c>
      <c r="C458" s="46">
        <v>188276</v>
      </c>
      <c r="D458" s="46">
        <v>69660</v>
      </c>
      <c r="E458" s="46">
        <v>4248</v>
      </c>
      <c r="F458" s="46">
        <v>8017</v>
      </c>
      <c r="G458" s="46">
        <v>4533</v>
      </c>
      <c r="H458" s="46">
        <v>664</v>
      </c>
      <c r="I458" s="46">
        <v>3654</v>
      </c>
      <c r="J458" s="46">
        <v>480</v>
      </c>
      <c r="K458" s="46">
        <v>0</v>
      </c>
      <c r="L458" s="47">
        <v>11166</v>
      </c>
      <c r="M458" s="46">
        <v>0</v>
      </c>
      <c r="N458" s="46">
        <f t="shared" si="6"/>
        <v>290698</v>
      </c>
    </row>
    <row r="459" spans="1:14" ht="25.2" x14ac:dyDescent="0.3">
      <c r="A459" s="48" t="s">
        <v>904</v>
      </c>
      <c r="B459" s="45" t="s">
        <v>905</v>
      </c>
      <c r="C459" s="46">
        <v>575204</v>
      </c>
      <c r="D459" s="46">
        <v>85151</v>
      </c>
      <c r="E459" s="46">
        <v>9335</v>
      </c>
      <c r="F459" s="46">
        <v>22628</v>
      </c>
      <c r="G459" s="46">
        <v>22959</v>
      </c>
      <c r="H459" s="46">
        <v>1908</v>
      </c>
      <c r="I459" s="46">
        <v>14392</v>
      </c>
      <c r="J459" s="46">
        <v>1261</v>
      </c>
      <c r="K459" s="46">
        <v>0</v>
      </c>
      <c r="L459" s="47">
        <v>0</v>
      </c>
      <c r="M459" s="46">
        <v>0</v>
      </c>
      <c r="N459" s="46">
        <f t="shared" ref="N459:N522" si="7">SUM(C459:M459)</f>
        <v>732838</v>
      </c>
    </row>
    <row r="460" spans="1:14" ht="25.2" x14ac:dyDescent="0.3">
      <c r="A460" s="48" t="s">
        <v>906</v>
      </c>
      <c r="B460" s="45" t="s">
        <v>907</v>
      </c>
      <c r="C460" s="46">
        <v>117836</v>
      </c>
      <c r="D460" s="46">
        <v>51481</v>
      </c>
      <c r="E460" s="46">
        <v>4579</v>
      </c>
      <c r="F460" s="46">
        <v>5998</v>
      </c>
      <c r="G460" s="46">
        <v>1599</v>
      </c>
      <c r="H460" s="46">
        <v>481</v>
      </c>
      <c r="I460" s="46">
        <v>1019</v>
      </c>
      <c r="J460" s="46">
        <v>335</v>
      </c>
      <c r="K460" s="46">
        <v>0</v>
      </c>
      <c r="L460" s="47">
        <v>0</v>
      </c>
      <c r="M460" s="46">
        <v>0</v>
      </c>
      <c r="N460" s="46">
        <f t="shared" si="7"/>
        <v>183328</v>
      </c>
    </row>
    <row r="461" spans="1:14" ht="25.2" x14ac:dyDescent="0.3">
      <c r="A461" s="48" t="s">
        <v>908</v>
      </c>
      <c r="B461" s="45" t="s">
        <v>909</v>
      </c>
      <c r="C461" s="46">
        <v>286588</v>
      </c>
      <c r="D461" s="46">
        <v>119434</v>
      </c>
      <c r="E461" s="46">
        <v>7327</v>
      </c>
      <c r="F461" s="46">
        <v>12425</v>
      </c>
      <c r="G461" s="46">
        <v>6863</v>
      </c>
      <c r="H461" s="46">
        <v>1055</v>
      </c>
      <c r="I461" s="46">
        <v>4541</v>
      </c>
      <c r="J461" s="46">
        <v>704</v>
      </c>
      <c r="K461" s="46">
        <v>0</v>
      </c>
      <c r="L461" s="47">
        <v>0</v>
      </c>
      <c r="M461" s="46">
        <v>0</v>
      </c>
      <c r="N461" s="46">
        <f t="shared" si="7"/>
        <v>438937</v>
      </c>
    </row>
    <row r="462" spans="1:14" x14ac:dyDescent="0.3">
      <c r="A462" s="48" t="s">
        <v>910</v>
      </c>
      <c r="B462" s="45" t="s">
        <v>911</v>
      </c>
      <c r="C462" s="46">
        <v>185698</v>
      </c>
      <c r="D462" s="46">
        <v>34096</v>
      </c>
      <c r="E462" s="46">
        <v>2263</v>
      </c>
      <c r="F462" s="46">
        <v>6990</v>
      </c>
      <c r="G462" s="46">
        <v>5515</v>
      </c>
      <c r="H462" s="46">
        <v>586</v>
      </c>
      <c r="I462" s="46">
        <v>4805</v>
      </c>
      <c r="J462" s="46">
        <v>391</v>
      </c>
      <c r="K462" s="46">
        <v>0</v>
      </c>
      <c r="L462" s="47">
        <v>0</v>
      </c>
      <c r="M462" s="46">
        <v>0</v>
      </c>
      <c r="N462" s="46">
        <f t="shared" si="7"/>
        <v>240344</v>
      </c>
    </row>
    <row r="463" spans="1:14" ht="25.2" x14ac:dyDescent="0.3">
      <c r="A463" s="48" t="s">
        <v>912</v>
      </c>
      <c r="B463" s="45" t="s">
        <v>913</v>
      </c>
      <c r="C463" s="46">
        <v>179142</v>
      </c>
      <c r="D463" s="46">
        <v>46488</v>
      </c>
      <c r="E463" s="46">
        <v>4301</v>
      </c>
      <c r="F463" s="46">
        <v>7761</v>
      </c>
      <c r="G463" s="46">
        <v>4832</v>
      </c>
      <c r="H463" s="46">
        <v>641</v>
      </c>
      <c r="I463" s="46">
        <v>3413</v>
      </c>
      <c r="J463" s="46">
        <v>443</v>
      </c>
      <c r="K463" s="46">
        <v>0</v>
      </c>
      <c r="L463" s="47">
        <v>0</v>
      </c>
      <c r="M463" s="46">
        <v>0</v>
      </c>
      <c r="N463" s="46">
        <f t="shared" si="7"/>
        <v>247021</v>
      </c>
    </row>
    <row r="464" spans="1:14" ht="25.2" x14ac:dyDescent="0.3">
      <c r="A464" s="48" t="s">
        <v>914</v>
      </c>
      <c r="B464" s="45" t="s">
        <v>915</v>
      </c>
      <c r="C464" s="46">
        <v>175040</v>
      </c>
      <c r="D464" s="46">
        <v>82683</v>
      </c>
      <c r="E464" s="46">
        <v>4363</v>
      </c>
      <c r="F464" s="46">
        <v>7560</v>
      </c>
      <c r="G464" s="46">
        <v>4282</v>
      </c>
      <c r="H464" s="46">
        <v>639</v>
      </c>
      <c r="I464" s="46">
        <v>2955</v>
      </c>
      <c r="J464" s="46">
        <v>434</v>
      </c>
      <c r="K464" s="46">
        <v>0</v>
      </c>
      <c r="L464" s="47">
        <v>15080</v>
      </c>
      <c r="M464" s="46">
        <v>0</v>
      </c>
      <c r="N464" s="46">
        <f t="shared" si="7"/>
        <v>293036</v>
      </c>
    </row>
    <row r="465" spans="1:14" ht="25.2" x14ac:dyDescent="0.3">
      <c r="A465" s="48" t="s">
        <v>916</v>
      </c>
      <c r="B465" s="45" t="s">
        <v>917</v>
      </c>
      <c r="C465" s="46">
        <v>117864</v>
      </c>
      <c r="D465" s="46">
        <v>78285</v>
      </c>
      <c r="E465" s="46">
        <v>3269</v>
      </c>
      <c r="F465" s="46">
        <v>5284</v>
      </c>
      <c r="G465" s="46">
        <v>2270</v>
      </c>
      <c r="H465" s="46">
        <v>440</v>
      </c>
      <c r="I465" s="46">
        <v>1741</v>
      </c>
      <c r="J465" s="46">
        <v>300</v>
      </c>
      <c r="K465" s="46">
        <v>0</v>
      </c>
      <c r="L465" s="47">
        <v>0</v>
      </c>
      <c r="M465" s="46">
        <v>0</v>
      </c>
      <c r="N465" s="46">
        <f t="shared" si="7"/>
        <v>209453</v>
      </c>
    </row>
    <row r="466" spans="1:14" ht="25.2" x14ac:dyDescent="0.3">
      <c r="A466" s="48" t="s">
        <v>918</v>
      </c>
      <c r="B466" s="45" t="s">
        <v>919</v>
      </c>
      <c r="C466" s="46">
        <v>210200</v>
      </c>
      <c r="D466" s="46">
        <v>56750</v>
      </c>
      <c r="E466" s="46">
        <v>5259</v>
      </c>
      <c r="F466" s="46">
        <v>9208</v>
      </c>
      <c r="G466" s="46">
        <v>5018</v>
      </c>
      <c r="H466" s="46">
        <v>759</v>
      </c>
      <c r="I466" s="46">
        <v>3808</v>
      </c>
      <c r="J466" s="46">
        <v>567</v>
      </c>
      <c r="K466" s="46">
        <v>0</v>
      </c>
      <c r="L466" s="47">
        <v>0</v>
      </c>
      <c r="M466" s="46">
        <v>0</v>
      </c>
      <c r="N466" s="46">
        <f t="shared" si="7"/>
        <v>291569</v>
      </c>
    </row>
    <row r="467" spans="1:14" ht="25.2" x14ac:dyDescent="0.3">
      <c r="A467" s="48" t="s">
        <v>920</v>
      </c>
      <c r="B467" s="45" t="s">
        <v>921</v>
      </c>
      <c r="C467" s="46">
        <v>145872</v>
      </c>
      <c r="D467" s="46">
        <v>57515</v>
      </c>
      <c r="E467" s="46">
        <v>4266</v>
      </c>
      <c r="F467" s="46">
        <v>6452</v>
      </c>
      <c r="G467" s="46">
        <v>1449</v>
      </c>
      <c r="H467" s="46">
        <v>565</v>
      </c>
      <c r="I467" s="46">
        <v>1185</v>
      </c>
      <c r="J467" s="46">
        <v>324</v>
      </c>
      <c r="K467" s="46">
        <v>0</v>
      </c>
      <c r="L467" s="47">
        <v>0</v>
      </c>
      <c r="M467" s="46">
        <v>0</v>
      </c>
      <c r="N467" s="46">
        <f t="shared" si="7"/>
        <v>217628</v>
      </c>
    </row>
    <row r="468" spans="1:14" ht="25.2" x14ac:dyDescent="0.3">
      <c r="A468" s="48" t="s">
        <v>922</v>
      </c>
      <c r="B468" s="45" t="s">
        <v>923</v>
      </c>
      <c r="C468" s="46">
        <v>273888</v>
      </c>
      <c r="D468" s="46">
        <v>124278</v>
      </c>
      <c r="E468" s="46">
        <v>5421</v>
      </c>
      <c r="F468" s="46">
        <v>11139</v>
      </c>
      <c r="G468" s="46">
        <v>6413</v>
      </c>
      <c r="H468" s="46">
        <v>951</v>
      </c>
      <c r="I468" s="46">
        <v>5332</v>
      </c>
      <c r="J468" s="46">
        <v>628</v>
      </c>
      <c r="K468" s="46">
        <v>0</v>
      </c>
      <c r="L468" s="47">
        <v>0</v>
      </c>
      <c r="M468" s="46">
        <v>0</v>
      </c>
      <c r="N468" s="46">
        <f t="shared" si="7"/>
        <v>428050</v>
      </c>
    </row>
    <row r="469" spans="1:14" ht="25.2" x14ac:dyDescent="0.3">
      <c r="A469" s="48" t="s">
        <v>924</v>
      </c>
      <c r="B469" s="45" t="s">
        <v>925</v>
      </c>
      <c r="C469" s="46">
        <v>275782</v>
      </c>
      <c r="D469" s="46">
        <v>67466</v>
      </c>
      <c r="E469" s="46">
        <v>7550</v>
      </c>
      <c r="F469" s="46">
        <v>12320</v>
      </c>
      <c r="G469" s="46">
        <v>8234</v>
      </c>
      <c r="H469" s="46">
        <v>1025</v>
      </c>
      <c r="I469" s="46">
        <v>5040</v>
      </c>
      <c r="J469" s="46">
        <v>697</v>
      </c>
      <c r="K469" s="46">
        <v>0</v>
      </c>
      <c r="L469" s="47">
        <v>0</v>
      </c>
      <c r="M469" s="46">
        <v>0</v>
      </c>
      <c r="N469" s="46">
        <f t="shared" si="7"/>
        <v>378114</v>
      </c>
    </row>
    <row r="470" spans="1:14" ht="25.2" x14ac:dyDescent="0.3">
      <c r="A470" s="48" t="s">
        <v>926</v>
      </c>
      <c r="B470" s="45" t="s">
        <v>927</v>
      </c>
      <c r="C470" s="46">
        <v>96592</v>
      </c>
      <c r="D470" s="46">
        <v>48758</v>
      </c>
      <c r="E470" s="46">
        <v>3188</v>
      </c>
      <c r="F470" s="46">
        <v>4600</v>
      </c>
      <c r="G470" s="46">
        <v>892</v>
      </c>
      <c r="H470" s="46">
        <v>377</v>
      </c>
      <c r="I470" s="46">
        <v>859</v>
      </c>
      <c r="J470" s="46">
        <v>250</v>
      </c>
      <c r="K470" s="46">
        <v>0</v>
      </c>
      <c r="L470" s="47">
        <v>0</v>
      </c>
      <c r="M470" s="46">
        <v>0</v>
      </c>
      <c r="N470" s="46">
        <f t="shared" si="7"/>
        <v>155516</v>
      </c>
    </row>
    <row r="471" spans="1:14" ht="25.2" x14ac:dyDescent="0.3">
      <c r="A471" s="48" t="s">
        <v>928</v>
      </c>
      <c r="B471" s="45" t="s">
        <v>929</v>
      </c>
      <c r="C471" s="46">
        <v>261940</v>
      </c>
      <c r="D471" s="46">
        <v>116652</v>
      </c>
      <c r="E471" s="46">
        <v>5654</v>
      </c>
      <c r="F471" s="46">
        <v>10795</v>
      </c>
      <c r="G471" s="46">
        <v>5970</v>
      </c>
      <c r="H471" s="46">
        <v>931</v>
      </c>
      <c r="I471" s="46">
        <v>4753</v>
      </c>
      <c r="J471" s="46">
        <v>628</v>
      </c>
      <c r="K471" s="46">
        <v>0</v>
      </c>
      <c r="L471" s="47">
        <v>0</v>
      </c>
      <c r="M471" s="46">
        <v>0</v>
      </c>
      <c r="N471" s="46">
        <f t="shared" si="7"/>
        <v>407323</v>
      </c>
    </row>
    <row r="472" spans="1:14" ht="25.2" x14ac:dyDescent="0.3">
      <c r="A472" s="48" t="s">
        <v>930</v>
      </c>
      <c r="B472" s="45" t="s">
        <v>931</v>
      </c>
      <c r="C472" s="46">
        <v>81142</v>
      </c>
      <c r="D472" s="46">
        <v>37486</v>
      </c>
      <c r="E472" s="46">
        <v>2987</v>
      </c>
      <c r="F472" s="46">
        <v>4047</v>
      </c>
      <c r="G472" s="46">
        <v>832</v>
      </c>
      <c r="H472" s="46">
        <v>326</v>
      </c>
      <c r="I472" s="46">
        <v>722</v>
      </c>
      <c r="J472" s="46">
        <v>229</v>
      </c>
      <c r="K472" s="46">
        <v>0</v>
      </c>
      <c r="L472" s="47">
        <v>0</v>
      </c>
      <c r="M472" s="46">
        <v>0</v>
      </c>
      <c r="N472" s="46">
        <f t="shared" si="7"/>
        <v>127771</v>
      </c>
    </row>
    <row r="473" spans="1:14" ht="25.2" x14ac:dyDescent="0.3">
      <c r="A473" s="48" t="s">
        <v>932</v>
      </c>
      <c r="B473" s="45" t="s">
        <v>933</v>
      </c>
      <c r="C473" s="46">
        <v>77858</v>
      </c>
      <c r="D473" s="46">
        <v>36000</v>
      </c>
      <c r="E473" s="46">
        <v>2723</v>
      </c>
      <c r="F473" s="46">
        <v>3848</v>
      </c>
      <c r="G473" s="46">
        <v>557</v>
      </c>
      <c r="H473" s="46">
        <v>305</v>
      </c>
      <c r="I473" s="46">
        <v>716</v>
      </c>
      <c r="J473" s="46">
        <v>218</v>
      </c>
      <c r="K473" s="46">
        <v>0</v>
      </c>
      <c r="L473" s="47">
        <v>0</v>
      </c>
      <c r="M473" s="46">
        <v>0</v>
      </c>
      <c r="N473" s="46">
        <f t="shared" si="7"/>
        <v>122225</v>
      </c>
    </row>
    <row r="474" spans="1:14" ht="25.2" x14ac:dyDescent="0.3">
      <c r="A474" s="48" t="s">
        <v>934</v>
      </c>
      <c r="B474" s="45" t="s">
        <v>935</v>
      </c>
      <c r="C474" s="46">
        <v>112170</v>
      </c>
      <c r="D474" s="46">
        <v>44614</v>
      </c>
      <c r="E474" s="46">
        <v>3651</v>
      </c>
      <c r="F474" s="46">
        <v>5336</v>
      </c>
      <c r="G474" s="46">
        <v>2533</v>
      </c>
      <c r="H474" s="46">
        <v>435</v>
      </c>
      <c r="I474" s="46">
        <v>1644</v>
      </c>
      <c r="J474" s="46">
        <v>301</v>
      </c>
      <c r="K474" s="46">
        <v>0</v>
      </c>
      <c r="L474" s="47">
        <v>0</v>
      </c>
      <c r="M474" s="46">
        <v>0</v>
      </c>
      <c r="N474" s="46">
        <f t="shared" si="7"/>
        <v>170684</v>
      </c>
    </row>
    <row r="475" spans="1:14" ht="25.2" x14ac:dyDescent="0.3">
      <c r="A475" s="48" t="s">
        <v>936</v>
      </c>
      <c r="B475" s="45" t="s">
        <v>937</v>
      </c>
      <c r="C475" s="46">
        <v>538336</v>
      </c>
      <c r="D475" s="46">
        <v>104282</v>
      </c>
      <c r="E475" s="46">
        <v>9414</v>
      </c>
      <c r="F475" s="46">
        <v>21420</v>
      </c>
      <c r="G475" s="46">
        <v>24905</v>
      </c>
      <c r="H475" s="46">
        <v>1816</v>
      </c>
      <c r="I475" s="46">
        <v>13727</v>
      </c>
      <c r="J475" s="46">
        <v>1193</v>
      </c>
      <c r="K475" s="46">
        <v>0</v>
      </c>
      <c r="L475" s="47">
        <v>0</v>
      </c>
      <c r="M475" s="46">
        <v>0</v>
      </c>
      <c r="N475" s="46">
        <f t="shared" si="7"/>
        <v>715093</v>
      </c>
    </row>
    <row r="476" spans="1:14" ht="25.2" x14ac:dyDescent="0.3">
      <c r="A476" s="48" t="s">
        <v>938</v>
      </c>
      <c r="B476" s="45" t="s">
        <v>939</v>
      </c>
      <c r="C476" s="46">
        <v>790896</v>
      </c>
      <c r="D476" s="46">
        <v>1543052</v>
      </c>
      <c r="E476" s="46">
        <v>10917</v>
      </c>
      <c r="F476" s="46">
        <v>29793</v>
      </c>
      <c r="G476" s="46">
        <v>28917</v>
      </c>
      <c r="H476" s="46">
        <v>2581</v>
      </c>
      <c r="I476" s="46">
        <v>20835</v>
      </c>
      <c r="J476" s="46">
        <v>1622</v>
      </c>
      <c r="K476" s="46">
        <v>0</v>
      </c>
      <c r="L476" s="47">
        <v>239725</v>
      </c>
      <c r="M476" s="46">
        <v>0</v>
      </c>
      <c r="N476" s="46">
        <f t="shared" si="7"/>
        <v>2668338</v>
      </c>
    </row>
    <row r="477" spans="1:14" ht="25.2" x14ac:dyDescent="0.3">
      <c r="A477" s="48" t="s">
        <v>940</v>
      </c>
      <c r="B477" s="45" t="s">
        <v>941</v>
      </c>
      <c r="C477" s="46">
        <v>608168</v>
      </c>
      <c r="D477" s="46">
        <v>317071</v>
      </c>
      <c r="E477" s="46">
        <v>10656</v>
      </c>
      <c r="F477" s="46">
        <v>24246</v>
      </c>
      <c r="G477" s="46">
        <v>23174</v>
      </c>
      <c r="H477" s="46">
        <v>2049</v>
      </c>
      <c r="I477" s="46">
        <v>15245</v>
      </c>
      <c r="J477" s="46">
        <v>1364</v>
      </c>
      <c r="K477" s="46">
        <v>0</v>
      </c>
      <c r="L477" s="47">
        <v>0</v>
      </c>
      <c r="M477" s="46">
        <v>0</v>
      </c>
      <c r="N477" s="46">
        <f t="shared" si="7"/>
        <v>1001973</v>
      </c>
    </row>
    <row r="478" spans="1:14" ht="25.2" x14ac:dyDescent="0.3">
      <c r="A478" s="48" t="s">
        <v>942</v>
      </c>
      <c r="B478" s="45" t="s">
        <v>943</v>
      </c>
      <c r="C478" s="46">
        <v>1558664</v>
      </c>
      <c r="D478" s="46">
        <v>596106</v>
      </c>
      <c r="E478" s="46">
        <v>25959</v>
      </c>
      <c r="F478" s="46">
        <v>60883</v>
      </c>
      <c r="G478" s="46">
        <v>59146</v>
      </c>
      <c r="H478" s="46">
        <v>5245</v>
      </c>
      <c r="I478" s="46">
        <v>38370</v>
      </c>
      <c r="J478" s="46">
        <v>3288</v>
      </c>
      <c r="K478" s="46">
        <v>0</v>
      </c>
      <c r="L478" s="47">
        <v>14630</v>
      </c>
      <c r="M478" s="46">
        <v>0</v>
      </c>
      <c r="N478" s="46">
        <f t="shared" si="7"/>
        <v>2362291</v>
      </c>
    </row>
    <row r="479" spans="1:14" ht="25.2" x14ac:dyDescent="0.3">
      <c r="A479" s="48" t="s">
        <v>944</v>
      </c>
      <c r="B479" s="45" t="s">
        <v>945</v>
      </c>
      <c r="C479" s="46">
        <v>259756</v>
      </c>
      <c r="D479" s="46">
        <v>53250</v>
      </c>
      <c r="E479" s="46">
        <v>4302</v>
      </c>
      <c r="F479" s="46">
        <v>10339</v>
      </c>
      <c r="G479" s="46">
        <v>7677</v>
      </c>
      <c r="H479" s="46">
        <v>860</v>
      </c>
      <c r="I479" s="46">
        <v>6105</v>
      </c>
      <c r="J479" s="46">
        <v>572</v>
      </c>
      <c r="K479" s="46">
        <v>0</v>
      </c>
      <c r="L479" s="47">
        <v>22429</v>
      </c>
      <c r="M479" s="46">
        <v>0</v>
      </c>
      <c r="N479" s="46">
        <f t="shared" si="7"/>
        <v>365290</v>
      </c>
    </row>
    <row r="480" spans="1:14" ht="25.2" x14ac:dyDescent="0.3">
      <c r="A480" s="48" t="s">
        <v>946</v>
      </c>
      <c r="B480" s="45" t="s">
        <v>947</v>
      </c>
      <c r="C480" s="46">
        <v>92576</v>
      </c>
      <c r="D480" s="46">
        <v>52680</v>
      </c>
      <c r="E480" s="46">
        <v>3869</v>
      </c>
      <c r="F480" s="46">
        <v>4867</v>
      </c>
      <c r="G480" s="46">
        <v>737</v>
      </c>
      <c r="H480" s="46">
        <v>386</v>
      </c>
      <c r="I480" s="46">
        <v>630</v>
      </c>
      <c r="J480" s="46">
        <v>277</v>
      </c>
      <c r="K480" s="46">
        <v>0</v>
      </c>
      <c r="L480" s="47">
        <v>0</v>
      </c>
      <c r="M480" s="46">
        <v>0</v>
      </c>
      <c r="N480" s="46">
        <f t="shared" si="7"/>
        <v>156022</v>
      </c>
    </row>
    <row r="481" spans="1:14" ht="25.2" x14ac:dyDescent="0.3">
      <c r="A481" s="48" t="s">
        <v>948</v>
      </c>
      <c r="B481" s="45" t="s">
        <v>949</v>
      </c>
      <c r="C481" s="46">
        <v>385806</v>
      </c>
      <c r="D481" s="46">
        <v>180294</v>
      </c>
      <c r="E481" s="46">
        <v>14978</v>
      </c>
      <c r="F481" s="46">
        <v>19655</v>
      </c>
      <c r="G481" s="46">
        <v>4856</v>
      </c>
      <c r="H481" s="46">
        <v>1573</v>
      </c>
      <c r="I481" s="46">
        <v>3671</v>
      </c>
      <c r="J481" s="46">
        <v>1113</v>
      </c>
      <c r="K481" s="46">
        <v>0</v>
      </c>
      <c r="L481" s="47">
        <v>0</v>
      </c>
      <c r="M481" s="46">
        <v>0</v>
      </c>
      <c r="N481" s="46">
        <f t="shared" si="7"/>
        <v>611946</v>
      </c>
    </row>
    <row r="482" spans="1:14" ht="25.2" x14ac:dyDescent="0.3">
      <c r="A482" s="48" t="s">
        <v>950</v>
      </c>
      <c r="B482" s="45" t="s">
        <v>951</v>
      </c>
      <c r="C482" s="46">
        <v>114812</v>
      </c>
      <c r="D482" s="46">
        <v>55580</v>
      </c>
      <c r="E482" s="46">
        <v>3914</v>
      </c>
      <c r="F482" s="46">
        <v>5539</v>
      </c>
      <c r="G482" s="46">
        <v>1850</v>
      </c>
      <c r="H482" s="46">
        <v>452</v>
      </c>
      <c r="I482" s="46">
        <v>1403</v>
      </c>
      <c r="J482" s="46">
        <v>313</v>
      </c>
      <c r="K482" s="46">
        <v>0</v>
      </c>
      <c r="L482" s="47">
        <v>0</v>
      </c>
      <c r="M482" s="46">
        <v>0</v>
      </c>
      <c r="N482" s="46">
        <f t="shared" si="7"/>
        <v>183863</v>
      </c>
    </row>
    <row r="483" spans="1:14" ht="25.2" x14ac:dyDescent="0.3">
      <c r="A483" s="48" t="s">
        <v>952</v>
      </c>
      <c r="B483" s="45" t="s">
        <v>953</v>
      </c>
      <c r="C483" s="46">
        <v>168416</v>
      </c>
      <c r="D483" s="46">
        <v>48549</v>
      </c>
      <c r="E483" s="46">
        <v>4383</v>
      </c>
      <c r="F483" s="46">
        <v>7425</v>
      </c>
      <c r="G483" s="46">
        <v>4988</v>
      </c>
      <c r="H483" s="46">
        <v>617</v>
      </c>
      <c r="I483" s="46">
        <v>3316</v>
      </c>
      <c r="J483" s="46">
        <v>417</v>
      </c>
      <c r="K483" s="46">
        <v>0</v>
      </c>
      <c r="L483" s="47">
        <v>0</v>
      </c>
      <c r="M483" s="46">
        <v>0</v>
      </c>
      <c r="N483" s="46">
        <f t="shared" si="7"/>
        <v>238111</v>
      </c>
    </row>
    <row r="484" spans="1:14" ht="25.2" x14ac:dyDescent="0.3">
      <c r="A484" s="48" t="s">
        <v>954</v>
      </c>
      <c r="B484" s="45" t="s">
        <v>955</v>
      </c>
      <c r="C484" s="46">
        <v>584676</v>
      </c>
      <c r="D484" s="46">
        <v>388676</v>
      </c>
      <c r="E484" s="46">
        <v>12439</v>
      </c>
      <c r="F484" s="46">
        <v>24282</v>
      </c>
      <c r="G484" s="46">
        <v>15563</v>
      </c>
      <c r="H484" s="46">
        <v>2054</v>
      </c>
      <c r="I484" s="46">
        <v>11368</v>
      </c>
      <c r="J484" s="46">
        <v>1359</v>
      </c>
      <c r="K484" s="46">
        <v>0</v>
      </c>
      <c r="L484" s="47">
        <v>0</v>
      </c>
      <c r="M484" s="46">
        <v>0</v>
      </c>
      <c r="N484" s="46">
        <f t="shared" si="7"/>
        <v>1040417</v>
      </c>
    </row>
    <row r="485" spans="1:14" ht="25.2" x14ac:dyDescent="0.3">
      <c r="A485" s="48" t="s">
        <v>956</v>
      </c>
      <c r="B485" s="45" t="s">
        <v>957</v>
      </c>
      <c r="C485" s="46">
        <v>69550</v>
      </c>
      <c r="D485" s="46">
        <v>35646</v>
      </c>
      <c r="E485" s="46">
        <v>2752</v>
      </c>
      <c r="F485" s="46">
        <v>3582</v>
      </c>
      <c r="G485" s="46">
        <v>581</v>
      </c>
      <c r="H485" s="46">
        <v>285</v>
      </c>
      <c r="I485" s="46">
        <v>550</v>
      </c>
      <c r="J485" s="46">
        <v>206</v>
      </c>
      <c r="K485" s="46">
        <v>0</v>
      </c>
      <c r="L485" s="47">
        <v>4621</v>
      </c>
      <c r="M485" s="46">
        <v>0</v>
      </c>
      <c r="N485" s="46">
        <f t="shared" si="7"/>
        <v>117773</v>
      </c>
    </row>
    <row r="486" spans="1:14" x14ac:dyDescent="0.3">
      <c r="A486" s="48" t="s">
        <v>958</v>
      </c>
      <c r="B486" s="45" t="s">
        <v>959</v>
      </c>
      <c r="C486" s="46">
        <v>130680</v>
      </c>
      <c r="D486" s="46">
        <v>65172</v>
      </c>
      <c r="E486" s="46">
        <v>4617</v>
      </c>
      <c r="F486" s="46">
        <v>6373</v>
      </c>
      <c r="G486" s="46">
        <v>2317</v>
      </c>
      <c r="H486" s="46">
        <v>520</v>
      </c>
      <c r="I486" s="46">
        <v>1489</v>
      </c>
      <c r="J486" s="46">
        <v>354</v>
      </c>
      <c r="K486" s="46">
        <v>0</v>
      </c>
      <c r="L486" s="47">
        <v>0</v>
      </c>
      <c r="M486" s="46">
        <v>0</v>
      </c>
      <c r="N486" s="46">
        <f t="shared" si="7"/>
        <v>211522</v>
      </c>
    </row>
    <row r="487" spans="1:14" ht="25.2" x14ac:dyDescent="0.3">
      <c r="A487" s="48" t="s">
        <v>960</v>
      </c>
      <c r="B487" s="45" t="s">
        <v>961</v>
      </c>
      <c r="C487" s="46">
        <v>131500</v>
      </c>
      <c r="D487" s="46">
        <v>38240</v>
      </c>
      <c r="E487" s="46">
        <v>4335</v>
      </c>
      <c r="F487" s="46">
        <v>6269</v>
      </c>
      <c r="G487" s="46">
        <v>2761</v>
      </c>
      <c r="H487" s="46">
        <v>513</v>
      </c>
      <c r="I487" s="46">
        <v>1827</v>
      </c>
      <c r="J487" s="46">
        <v>352</v>
      </c>
      <c r="K487" s="46">
        <v>0</v>
      </c>
      <c r="L487" s="47">
        <v>0</v>
      </c>
      <c r="M487" s="46">
        <v>0</v>
      </c>
      <c r="N487" s="46">
        <f t="shared" si="7"/>
        <v>185797</v>
      </c>
    </row>
    <row r="488" spans="1:14" ht="25.2" x14ac:dyDescent="0.3">
      <c r="A488" s="48" t="s">
        <v>962</v>
      </c>
      <c r="B488" s="45" t="s">
        <v>963</v>
      </c>
      <c r="C488" s="46">
        <v>58076</v>
      </c>
      <c r="D488" s="46">
        <v>31680</v>
      </c>
      <c r="E488" s="46">
        <v>2689</v>
      </c>
      <c r="F488" s="46">
        <v>3167</v>
      </c>
      <c r="G488" s="46">
        <v>305</v>
      </c>
      <c r="H488" s="46">
        <v>252</v>
      </c>
      <c r="I488" s="46">
        <v>218</v>
      </c>
      <c r="J488" s="46">
        <v>186</v>
      </c>
      <c r="K488" s="46">
        <v>0</v>
      </c>
      <c r="L488" s="47">
        <v>0</v>
      </c>
      <c r="M488" s="46">
        <v>0</v>
      </c>
      <c r="N488" s="46">
        <f t="shared" si="7"/>
        <v>96573</v>
      </c>
    </row>
    <row r="489" spans="1:14" ht="25.2" x14ac:dyDescent="0.3">
      <c r="A489" s="48" t="s">
        <v>964</v>
      </c>
      <c r="B489" s="45" t="s">
        <v>965</v>
      </c>
      <c r="C489" s="46">
        <v>123484</v>
      </c>
      <c r="D489" s="46">
        <v>49421</v>
      </c>
      <c r="E489" s="46">
        <v>3645</v>
      </c>
      <c r="F489" s="46">
        <v>5706</v>
      </c>
      <c r="G489" s="46">
        <v>1431</v>
      </c>
      <c r="H489" s="46">
        <v>465</v>
      </c>
      <c r="I489" s="46">
        <v>1455</v>
      </c>
      <c r="J489" s="46">
        <v>314</v>
      </c>
      <c r="K489" s="46">
        <v>0</v>
      </c>
      <c r="L489" s="47">
        <v>0</v>
      </c>
      <c r="M489" s="46">
        <v>0</v>
      </c>
      <c r="N489" s="46">
        <f t="shared" si="7"/>
        <v>185921</v>
      </c>
    </row>
    <row r="490" spans="1:14" x14ac:dyDescent="0.3">
      <c r="A490" s="48" t="s">
        <v>966</v>
      </c>
      <c r="B490" s="45" t="s">
        <v>967</v>
      </c>
      <c r="C490" s="46">
        <v>156826</v>
      </c>
      <c r="D490" s="46">
        <v>58146</v>
      </c>
      <c r="E490" s="46">
        <v>3693</v>
      </c>
      <c r="F490" s="46">
        <v>6737</v>
      </c>
      <c r="G490" s="46">
        <v>3180</v>
      </c>
      <c r="H490" s="46">
        <v>561</v>
      </c>
      <c r="I490" s="46">
        <v>2531</v>
      </c>
      <c r="J490" s="46">
        <v>371</v>
      </c>
      <c r="K490" s="46">
        <v>0</v>
      </c>
      <c r="L490" s="47">
        <v>4531</v>
      </c>
      <c r="M490" s="46">
        <v>0</v>
      </c>
      <c r="N490" s="46">
        <f t="shared" si="7"/>
        <v>236576</v>
      </c>
    </row>
    <row r="491" spans="1:14" ht="37.799999999999997" x14ac:dyDescent="0.3">
      <c r="A491" s="48" t="s">
        <v>968</v>
      </c>
      <c r="B491" s="45" t="s">
        <v>969</v>
      </c>
      <c r="C491" s="46">
        <v>3302466</v>
      </c>
      <c r="D491" s="46">
        <v>828545</v>
      </c>
      <c r="E491" s="46">
        <v>42250</v>
      </c>
      <c r="F491" s="46">
        <v>120328</v>
      </c>
      <c r="G491" s="46">
        <v>80589</v>
      </c>
      <c r="H491" s="46">
        <v>10830</v>
      </c>
      <c r="I491" s="46">
        <v>67331</v>
      </c>
      <c r="J491" s="46">
        <v>5876</v>
      </c>
      <c r="K491" s="46">
        <v>0</v>
      </c>
      <c r="L491" s="47">
        <v>722468</v>
      </c>
      <c r="M491" s="46">
        <v>0</v>
      </c>
      <c r="N491" s="46">
        <f t="shared" si="7"/>
        <v>5180683</v>
      </c>
    </row>
    <row r="492" spans="1:14" ht="25.2" x14ac:dyDescent="0.3">
      <c r="A492" s="48" t="s">
        <v>970</v>
      </c>
      <c r="B492" s="45" t="s">
        <v>971</v>
      </c>
      <c r="C492" s="46">
        <v>445028</v>
      </c>
      <c r="D492" s="46">
        <v>196710</v>
      </c>
      <c r="E492" s="46">
        <v>4013</v>
      </c>
      <c r="F492" s="46">
        <v>15748</v>
      </c>
      <c r="G492" s="46">
        <v>14767</v>
      </c>
      <c r="H492" s="46">
        <v>1376</v>
      </c>
      <c r="I492" s="46">
        <v>12382</v>
      </c>
      <c r="J492" s="46">
        <v>868</v>
      </c>
      <c r="K492" s="46">
        <v>0</v>
      </c>
      <c r="L492" s="47">
        <v>0</v>
      </c>
      <c r="M492" s="46">
        <v>0</v>
      </c>
      <c r="N492" s="46">
        <f t="shared" si="7"/>
        <v>690892</v>
      </c>
    </row>
    <row r="493" spans="1:14" ht="25.2" x14ac:dyDescent="0.3">
      <c r="A493" s="48" t="s">
        <v>972</v>
      </c>
      <c r="B493" s="45" t="s">
        <v>973</v>
      </c>
      <c r="C493" s="46">
        <v>270142</v>
      </c>
      <c r="D493" s="46">
        <v>118389</v>
      </c>
      <c r="E493" s="46">
        <v>5586</v>
      </c>
      <c r="F493" s="46">
        <v>10998</v>
      </c>
      <c r="G493" s="46">
        <v>6683</v>
      </c>
      <c r="H493" s="46">
        <v>953</v>
      </c>
      <c r="I493" s="46">
        <v>4925</v>
      </c>
      <c r="J493" s="46">
        <v>604</v>
      </c>
      <c r="K493" s="46">
        <v>0</v>
      </c>
      <c r="L493" s="47">
        <v>57691</v>
      </c>
      <c r="M493" s="46">
        <v>0</v>
      </c>
      <c r="N493" s="46">
        <f t="shared" si="7"/>
        <v>475971</v>
      </c>
    </row>
    <row r="494" spans="1:14" ht="25.2" x14ac:dyDescent="0.3">
      <c r="A494" s="48" t="s">
        <v>974</v>
      </c>
      <c r="B494" s="45" t="s">
        <v>975</v>
      </c>
      <c r="C494" s="46">
        <v>184532</v>
      </c>
      <c r="D494" s="46">
        <v>78580</v>
      </c>
      <c r="E494" s="46">
        <v>5274</v>
      </c>
      <c r="F494" s="46">
        <v>8384</v>
      </c>
      <c r="G494" s="46">
        <v>5473</v>
      </c>
      <c r="H494" s="46">
        <v>692</v>
      </c>
      <c r="I494" s="46">
        <v>3253</v>
      </c>
      <c r="J494" s="46">
        <v>471</v>
      </c>
      <c r="K494" s="46">
        <v>0</v>
      </c>
      <c r="L494" s="47">
        <v>0</v>
      </c>
      <c r="M494" s="46">
        <v>0</v>
      </c>
      <c r="N494" s="46">
        <f t="shared" si="7"/>
        <v>286659</v>
      </c>
    </row>
    <row r="495" spans="1:14" ht="25.2" x14ac:dyDescent="0.3">
      <c r="A495" s="48" t="s">
        <v>976</v>
      </c>
      <c r="B495" s="45" t="s">
        <v>977</v>
      </c>
      <c r="C495" s="46">
        <v>160722</v>
      </c>
      <c r="D495" s="46">
        <v>208493</v>
      </c>
      <c r="E495" s="46">
        <v>3514</v>
      </c>
      <c r="F495" s="46">
        <v>6717</v>
      </c>
      <c r="G495" s="46">
        <v>3701</v>
      </c>
      <c r="H495" s="46">
        <v>568</v>
      </c>
      <c r="I495" s="46">
        <v>2904</v>
      </c>
      <c r="J495" s="46">
        <v>359</v>
      </c>
      <c r="K495" s="46">
        <v>0</v>
      </c>
      <c r="L495" s="47">
        <v>0</v>
      </c>
      <c r="M495" s="46">
        <v>0</v>
      </c>
      <c r="N495" s="46">
        <f t="shared" si="7"/>
        <v>386978</v>
      </c>
    </row>
    <row r="496" spans="1:14" ht="25.2" x14ac:dyDescent="0.3">
      <c r="A496" s="48" t="s">
        <v>978</v>
      </c>
      <c r="B496" s="45" t="s">
        <v>979</v>
      </c>
      <c r="C496" s="46">
        <v>216642</v>
      </c>
      <c r="D496" s="46">
        <v>77495</v>
      </c>
      <c r="E496" s="46">
        <v>1856</v>
      </c>
      <c r="F496" s="46">
        <v>6711</v>
      </c>
      <c r="G496" s="46">
        <v>2994</v>
      </c>
      <c r="H496" s="46">
        <v>742</v>
      </c>
      <c r="I496" s="46">
        <v>3230</v>
      </c>
      <c r="J496" s="46">
        <v>446</v>
      </c>
      <c r="K496" s="46">
        <v>0</v>
      </c>
      <c r="L496" s="47">
        <v>14904</v>
      </c>
      <c r="M496" s="46">
        <v>0</v>
      </c>
      <c r="N496" s="46">
        <f t="shared" si="7"/>
        <v>325020</v>
      </c>
    </row>
    <row r="497" spans="1:14" ht="25.2" x14ac:dyDescent="0.3">
      <c r="A497" s="48" t="s">
        <v>980</v>
      </c>
      <c r="B497" s="45" t="s">
        <v>981</v>
      </c>
      <c r="C497" s="46">
        <v>64302</v>
      </c>
      <c r="D497" s="46">
        <v>39888</v>
      </c>
      <c r="E497" s="46">
        <v>2878</v>
      </c>
      <c r="F497" s="46">
        <v>3448</v>
      </c>
      <c r="G497" s="46">
        <v>168</v>
      </c>
      <c r="H497" s="46">
        <v>276</v>
      </c>
      <c r="I497" s="46">
        <v>189</v>
      </c>
      <c r="J497" s="46">
        <v>196</v>
      </c>
      <c r="K497" s="46">
        <v>0</v>
      </c>
      <c r="L497" s="47">
        <v>0</v>
      </c>
      <c r="M497" s="46">
        <v>0</v>
      </c>
      <c r="N497" s="46">
        <f t="shared" si="7"/>
        <v>111345</v>
      </c>
    </row>
    <row r="498" spans="1:14" ht="25.2" x14ac:dyDescent="0.3">
      <c r="A498" s="48" t="s">
        <v>982</v>
      </c>
      <c r="B498" s="45" t="s">
        <v>983</v>
      </c>
      <c r="C498" s="46">
        <v>269288</v>
      </c>
      <c r="D498" s="46">
        <v>69625</v>
      </c>
      <c r="E498" s="46">
        <v>7013</v>
      </c>
      <c r="F498" s="46">
        <v>11824</v>
      </c>
      <c r="G498" s="46">
        <v>7922</v>
      </c>
      <c r="H498" s="46">
        <v>990</v>
      </c>
      <c r="I498" s="46">
        <v>5051</v>
      </c>
      <c r="J498" s="46">
        <v>656</v>
      </c>
      <c r="K498" s="46">
        <v>0</v>
      </c>
      <c r="L498" s="47">
        <v>0</v>
      </c>
      <c r="M498" s="46">
        <v>0</v>
      </c>
      <c r="N498" s="46">
        <f t="shared" si="7"/>
        <v>372369</v>
      </c>
    </row>
    <row r="499" spans="1:14" ht="25.2" x14ac:dyDescent="0.3">
      <c r="A499" s="48" t="s">
        <v>984</v>
      </c>
      <c r="B499" s="45" t="s">
        <v>985</v>
      </c>
      <c r="C499" s="46">
        <v>169630</v>
      </c>
      <c r="D499" s="46">
        <v>57540</v>
      </c>
      <c r="E499" s="46">
        <v>4523</v>
      </c>
      <c r="F499" s="46">
        <v>7536</v>
      </c>
      <c r="G499" s="46">
        <v>5078</v>
      </c>
      <c r="H499" s="46">
        <v>626</v>
      </c>
      <c r="I499" s="46">
        <v>3184</v>
      </c>
      <c r="J499" s="46">
        <v>425</v>
      </c>
      <c r="K499" s="46">
        <v>0</v>
      </c>
      <c r="L499" s="47">
        <v>0</v>
      </c>
      <c r="M499" s="46">
        <v>0</v>
      </c>
      <c r="N499" s="46">
        <f t="shared" si="7"/>
        <v>248542</v>
      </c>
    </row>
    <row r="500" spans="1:14" ht="25.2" x14ac:dyDescent="0.3">
      <c r="A500" s="48" t="s">
        <v>986</v>
      </c>
      <c r="B500" s="45" t="s">
        <v>987</v>
      </c>
      <c r="C500" s="46">
        <v>250704</v>
      </c>
      <c r="D500" s="46">
        <v>69225</v>
      </c>
      <c r="E500" s="46">
        <v>1783</v>
      </c>
      <c r="F500" s="46">
        <v>8871</v>
      </c>
      <c r="G500" s="46">
        <v>6863</v>
      </c>
      <c r="H500" s="46">
        <v>743</v>
      </c>
      <c r="I500" s="46">
        <v>6781</v>
      </c>
      <c r="J500" s="46">
        <v>526</v>
      </c>
      <c r="K500" s="46">
        <v>0</v>
      </c>
      <c r="L500" s="47">
        <v>0</v>
      </c>
      <c r="M500" s="46">
        <v>0</v>
      </c>
      <c r="N500" s="46">
        <f t="shared" si="7"/>
        <v>345496</v>
      </c>
    </row>
    <row r="501" spans="1:14" ht="25.2" x14ac:dyDescent="0.3">
      <c r="A501" s="48" t="s">
        <v>988</v>
      </c>
      <c r="B501" s="45" t="s">
        <v>989</v>
      </c>
      <c r="C501" s="46">
        <v>251184</v>
      </c>
      <c r="D501" s="46">
        <v>98470</v>
      </c>
      <c r="E501" s="46">
        <v>7914</v>
      </c>
      <c r="F501" s="46">
        <v>11725</v>
      </c>
      <c r="G501" s="46">
        <v>4916</v>
      </c>
      <c r="H501" s="46">
        <v>970</v>
      </c>
      <c r="I501" s="46">
        <v>3316</v>
      </c>
      <c r="J501" s="46">
        <v>691</v>
      </c>
      <c r="K501" s="46">
        <v>0</v>
      </c>
      <c r="L501" s="47">
        <v>13958</v>
      </c>
      <c r="M501" s="46">
        <v>0</v>
      </c>
      <c r="N501" s="46">
        <f t="shared" si="7"/>
        <v>393144</v>
      </c>
    </row>
    <row r="502" spans="1:14" x14ac:dyDescent="0.3">
      <c r="A502" s="48" t="s">
        <v>990</v>
      </c>
      <c r="B502" s="45" t="s">
        <v>991</v>
      </c>
      <c r="C502" s="46">
        <v>74878</v>
      </c>
      <c r="D502" s="46">
        <v>35122</v>
      </c>
      <c r="E502" s="46">
        <v>1911</v>
      </c>
      <c r="F502" s="46">
        <v>3329</v>
      </c>
      <c r="G502" s="46">
        <v>761</v>
      </c>
      <c r="H502" s="46">
        <v>269</v>
      </c>
      <c r="I502" s="46">
        <v>1037</v>
      </c>
      <c r="J502" s="46">
        <v>192</v>
      </c>
      <c r="K502" s="46">
        <v>0</v>
      </c>
      <c r="L502" s="47">
        <v>0</v>
      </c>
      <c r="M502" s="46">
        <v>0</v>
      </c>
      <c r="N502" s="46">
        <f t="shared" si="7"/>
        <v>117499</v>
      </c>
    </row>
    <row r="503" spans="1:14" ht="25.2" x14ac:dyDescent="0.3">
      <c r="A503" s="48" t="s">
        <v>992</v>
      </c>
      <c r="B503" s="45" t="s">
        <v>993</v>
      </c>
      <c r="C503" s="46">
        <v>252572</v>
      </c>
      <c r="D503" s="46">
        <v>99674</v>
      </c>
      <c r="E503" s="46">
        <v>6863</v>
      </c>
      <c r="F503" s="46">
        <v>11261</v>
      </c>
      <c r="G503" s="46">
        <v>8078</v>
      </c>
      <c r="H503" s="46">
        <v>937</v>
      </c>
      <c r="I503" s="46">
        <v>4713</v>
      </c>
      <c r="J503" s="46">
        <v>647</v>
      </c>
      <c r="K503" s="46">
        <v>0</v>
      </c>
      <c r="L503" s="47">
        <v>0</v>
      </c>
      <c r="M503" s="46">
        <v>0</v>
      </c>
      <c r="N503" s="46">
        <f t="shared" si="7"/>
        <v>384745</v>
      </c>
    </row>
    <row r="504" spans="1:14" x14ac:dyDescent="0.3">
      <c r="A504" s="48" t="s">
        <v>994</v>
      </c>
      <c r="B504" s="45" t="s">
        <v>995</v>
      </c>
      <c r="C504" s="46">
        <v>186668</v>
      </c>
      <c r="D504" s="46">
        <v>58101</v>
      </c>
      <c r="E504" s="46">
        <v>5581</v>
      </c>
      <c r="F504" s="46">
        <v>8631</v>
      </c>
      <c r="G504" s="46">
        <v>5377</v>
      </c>
      <c r="H504" s="46">
        <v>707</v>
      </c>
      <c r="I504" s="46">
        <v>3161</v>
      </c>
      <c r="J504" s="46">
        <v>484</v>
      </c>
      <c r="K504" s="46">
        <v>0</v>
      </c>
      <c r="L504" s="47">
        <v>0</v>
      </c>
      <c r="M504" s="46">
        <v>0</v>
      </c>
      <c r="N504" s="46">
        <f t="shared" si="7"/>
        <v>268710</v>
      </c>
    </row>
    <row r="505" spans="1:14" x14ac:dyDescent="0.3">
      <c r="A505" s="48" t="s">
        <v>996</v>
      </c>
      <c r="B505" s="45" t="s">
        <v>997</v>
      </c>
      <c r="C505" s="46">
        <v>116318</v>
      </c>
      <c r="D505" s="46">
        <v>52198</v>
      </c>
      <c r="E505" s="46">
        <v>3066</v>
      </c>
      <c r="F505" s="46">
        <v>5138</v>
      </c>
      <c r="G505" s="46">
        <v>2395</v>
      </c>
      <c r="H505" s="46">
        <v>429</v>
      </c>
      <c r="I505" s="46">
        <v>1953</v>
      </c>
      <c r="J505" s="46">
        <v>288</v>
      </c>
      <c r="K505" s="46">
        <v>0</v>
      </c>
      <c r="L505" s="47">
        <v>5052</v>
      </c>
      <c r="M505" s="46">
        <v>0</v>
      </c>
      <c r="N505" s="46">
        <f t="shared" si="7"/>
        <v>186837</v>
      </c>
    </row>
    <row r="506" spans="1:14" ht="25.2" x14ac:dyDescent="0.3">
      <c r="A506" s="48" t="s">
        <v>998</v>
      </c>
      <c r="B506" s="45" t="s">
        <v>999</v>
      </c>
      <c r="C506" s="46">
        <v>230636</v>
      </c>
      <c r="D506" s="46">
        <v>96072</v>
      </c>
      <c r="E506" s="46">
        <v>5889</v>
      </c>
      <c r="F506" s="46">
        <v>10126</v>
      </c>
      <c r="G506" s="46">
        <v>7617</v>
      </c>
      <c r="H506" s="46">
        <v>840</v>
      </c>
      <c r="I506" s="46">
        <v>4536</v>
      </c>
      <c r="J506" s="46">
        <v>574</v>
      </c>
      <c r="K506" s="46">
        <v>0</v>
      </c>
      <c r="L506" s="47">
        <v>12610</v>
      </c>
      <c r="M506" s="46">
        <v>0</v>
      </c>
      <c r="N506" s="46">
        <f t="shared" si="7"/>
        <v>368900</v>
      </c>
    </row>
    <row r="507" spans="1:14" x14ac:dyDescent="0.3">
      <c r="A507" s="48" t="s">
        <v>1000</v>
      </c>
      <c r="B507" s="45" t="s">
        <v>1001</v>
      </c>
      <c r="C507" s="46">
        <v>360056</v>
      </c>
      <c r="D507" s="46">
        <v>129606</v>
      </c>
      <c r="E507" s="46">
        <v>8946</v>
      </c>
      <c r="F507" s="46">
        <v>15679</v>
      </c>
      <c r="G507" s="46">
        <v>11725</v>
      </c>
      <c r="H507" s="46">
        <v>1303</v>
      </c>
      <c r="I507" s="46">
        <v>7319</v>
      </c>
      <c r="J507" s="46">
        <v>941</v>
      </c>
      <c r="K507" s="46">
        <v>0</v>
      </c>
      <c r="L507" s="47">
        <v>0</v>
      </c>
      <c r="M507" s="46">
        <v>24417</v>
      </c>
      <c r="N507" s="46">
        <f t="shared" si="7"/>
        <v>559992</v>
      </c>
    </row>
    <row r="508" spans="1:14" ht="25.2" x14ac:dyDescent="0.3">
      <c r="A508" s="48" t="s">
        <v>1002</v>
      </c>
      <c r="B508" s="45" t="s">
        <v>1003</v>
      </c>
      <c r="C508" s="46">
        <v>166636</v>
      </c>
      <c r="D508" s="46">
        <v>70299</v>
      </c>
      <c r="E508" s="46">
        <v>2269</v>
      </c>
      <c r="F508" s="46">
        <v>6189</v>
      </c>
      <c r="G508" s="46">
        <v>2898</v>
      </c>
      <c r="H508" s="46">
        <v>546</v>
      </c>
      <c r="I508" s="46">
        <v>3247</v>
      </c>
      <c r="J508" s="46">
        <v>387</v>
      </c>
      <c r="K508" s="46">
        <v>0</v>
      </c>
      <c r="L508" s="47">
        <v>27614</v>
      </c>
      <c r="M508" s="46">
        <v>0</v>
      </c>
      <c r="N508" s="46">
        <f t="shared" si="7"/>
        <v>280085</v>
      </c>
    </row>
    <row r="509" spans="1:14" ht="25.2" x14ac:dyDescent="0.3">
      <c r="A509" s="48" t="s">
        <v>1004</v>
      </c>
      <c r="B509" s="45" t="s">
        <v>1005</v>
      </c>
      <c r="C509" s="46">
        <v>395474</v>
      </c>
      <c r="D509" s="46">
        <v>109134</v>
      </c>
      <c r="E509" s="46">
        <v>7479</v>
      </c>
      <c r="F509" s="46">
        <v>16142</v>
      </c>
      <c r="G509" s="46">
        <v>12988</v>
      </c>
      <c r="H509" s="46">
        <v>1345</v>
      </c>
      <c r="I509" s="46">
        <v>9375</v>
      </c>
      <c r="J509" s="46">
        <v>905</v>
      </c>
      <c r="K509" s="46">
        <v>0</v>
      </c>
      <c r="L509" s="47">
        <v>0</v>
      </c>
      <c r="M509" s="46">
        <v>0</v>
      </c>
      <c r="N509" s="46">
        <f t="shared" si="7"/>
        <v>552842</v>
      </c>
    </row>
    <row r="510" spans="1:14" ht="25.2" x14ac:dyDescent="0.3">
      <c r="A510" s="48" t="s">
        <v>1006</v>
      </c>
      <c r="B510" s="45" t="s">
        <v>1007</v>
      </c>
      <c r="C510" s="46">
        <v>93692</v>
      </c>
      <c r="D510" s="46">
        <v>47472</v>
      </c>
      <c r="E510" s="46">
        <v>3376</v>
      </c>
      <c r="F510" s="46">
        <v>4639</v>
      </c>
      <c r="G510" s="46">
        <v>1425</v>
      </c>
      <c r="H510" s="46">
        <v>373</v>
      </c>
      <c r="I510" s="46">
        <v>1048</v>
      </c>
      <c r="J510" s="46">
        <v>260</v>
      </c>
      <c r="K510" s="46">
        <v>0</v>
      </c>
      <c r="L510" s="47">
        <v>0</v>
      </c>
      <c r="M510" s="46">
        <v>0</v>
      </c>
      <c r="N510" s="46">
        <f t="shared" si="7"/>
        <v>152285</v>
      </c>
    </row>
    <row r="511" spans="1:14" ht="25.2" x14ac:dyDescent="0.3">
      <c r="A511" s="48" t="s">
        <v>1008</v>
      </c>
      <c r="B511" s="45" t="s">
        <v>1009</v>
      </c>
      <c r="C511" s="46">
        <v>268998</v>
      </c>
      <c r="D511" s="46">
        <v>62053</v>
      </c>
      <c r="E511" s="46">
        <v>6523</v>
      </c>
      <c r="F511" s="46">
        <v>11463</v>
      </c>
      <c r="G511" s="46">
        <v>9330</v>
      </c>
      <c r="H511" s="46">
        <v>979</v>
      </c>
      <c r="I511" s="46">
        <v>5252</v>
      </c>
      <c r="J511" s="46">
        <v>684</v>
      </c>
      <c r="K511" s="46">
        <v>0</v>
      </c>
      <c r="L511" s="47">
        <v>0</v>
      </c>
      <c r="M511" s="46">
        <v>0</v>
      </c>
      <c r="N511" s="46">
        <f t="shared" si="7"/>
        <v>365282</v>
      </c>
    </row>
    <row r="512" spans="1:14" ht="25.2" x14ac:dyDescent="0.3">
      <c r="A512" s="48" t="s">
        <v>1010</v>
      </c>
      <c r="B512" s="45" t="s">
        <v>1011</v>
      </c>
      <c r="C512" s="46">
        <v>147280</v>
      </c>
      <c r="D512" s="46">
        <v>47701</v>
      </c>
      <c r="E512" s="46">
        <v>2730</v>
      </c>
      <c r="F512" s="46">
        <v>5872</v>
      </c>
      <c r="G512" s="46">
        <v>563</v>
      </c>
      <c r="H512" s="46">
        <v>507</v>
      </c>
      <c r="I512" s="46">
        <v>1735</v>
      </c>
      <c r="J512" s="46">
        <v>314</v>
      </c>
      <c r="K512" s="46">
        <v>0</v>
      </c>
      <c r="L512" s="47">
        <v>0</v>
      </c>
      <c r="M512" s="46">
        <v>0</v>
      </c>
      <c r="N512" s="46">
        <f t="shared" si="7"/>
        <v>206702</v>
      </c>
    </row>
    <row r="513" spans="1:14" ht="25.2" x14ac:dyDescent="0.3">
      <c r="A513" s="48" t="s">
        <v>1012</v>
      </c>
      <c r="B513" s="45" t="s">
        <v>1013</v>
      </c>
      <c r="C513" s="46">
        <v>154848</v>
      </c>
      <c r="D513" s="46">
        <v>69200</v>
      </c>
      <c r="E513" s="46">
        <v>3566</v>
      </c>
      <c r="F513" s="46">
        <v>6515</v>
      </c>
      <c r="G513" s="46">
        <v>2557</v>
      </c>
      <c r="H513" s="46">
        <v>557</v>
      </c>
      <c r="I513" s="46">
        <v>2279</v>
      </c>
      <c r="J513" s="46">
        <v>357</v>
      </c>
      <c r="K513" s="46">
        <v>0</v>
      </c>
      <c r="L513" s="47">
        <v>11216</v>
      </c>
      <c r="M513" s="46">
        <v>0</v>
      </c>
      <c r="N513" s="46">
        <f t="shared" si="7"/>
        <v>251095</v>
      </c>
    </row>
    <row r="514" spans="1:14" ht="25.2" x14ac:dyDescent="0.3">
      <c r="A514" s="48" t="s">
        <v>1014</v>
      </c>
      <c r="B514" s="45" t="s">
        <v>1015</v>
      </c>
      <c r="C514" s="46">
        <v>555648</v>
      </c>
      <c r="D514" s="46">
        <v>72911</v>
      </c>
      <c r="E514" s="46">
        <v>0</v>
      </c>
      <c r="F514" s="46">
        <v>13101</v>
      </c>
      <c r="G514" s="46">
        <v>11048</v>
      </c>
      <c r="H514" s="46">
        <v>1046</v>
      </c>
      <c r="I514" s="46">
        <v>21333</v>
      </c>
      <c r="J514" s="46">
        <v>689</v>
      </c>
      <c r="K514" s="46">
        <v>0</v>
      </c>
      <c r="L514" s="47">
        <v>0</v>
      </c>
      <c r="M514" s="46">
        <v>0</v>
      </c>
      <c r="N514" s="46">
        <f t="shared" si="7"/>
        <v>675776</v>
      </c>
    </row>
    <row r="515" spans="1:14" ht="25.2" x14ac:dyDescent="0.3">
      <c r="A515" s="48" t="s">
        <v>1016</v>
      </c>
      <c r="B515" s="45" t="s">
        <v>1017</v>
      </c>
      <c r="C515" s="46">
        <v>84948</v>
      </c>
      <c r="D515" s="46">
        <v>42786</v>
      </c>
      <c r="E515" s="46">
        <v>3325</v>
      </c>
      <c r="F515" s="46">
        <v>4333</v>
      </c>
      <c r="G515" s="46">
        <v>1168</v>
      </c>
      <c r="H515" s="46">
        <v>348</v>
      </c>
      <c r="I515" s="46">
        <v>796</v>
      </c>
      <c r="J515" s="46">
        <v>243</v>
      </c>
      <c r="K515" s="46">
        <v>0</v>
      </c>
      <c r="L515" s="47">
        <v>13213</v>
      </c>
      <c r="M515" s="46">
        <v>0</v>
      </c>
      <c r="N515" s="46">
        <f t="shared" si="7"/>
        <v>151160</v>
      </c>
    </row>
    <row r="516" spans="1:14" ht="25.2" x14ac:dyDescent="0.3">
      <c r="A516" s="48" t="s">
        <v>1018</v>
      </c>
      <c r="B516" s="45" t="s">
        <v>1019</v>
      </c>
      <c r="C516" s="46">
        <v>180182</v>
      </c>
      <c r="D516" s="46">
        <v>73442</v>
      </c>
      <c r="E516" s="46">
        <v>4691</v>
      </c>
      <c r="F516" s="46">
        <v>7950</v>
      </c>
      <c r="G516" s="46">
        <v>5611</v>
      </c>
      <c r="H516" s="46">
        <v>660</v>
      </c>
      <c r="I516" s="46">
        <v>3534</v>
      </c>
      <c r="J516" s="46">
        <v>446</v>
      </c>
      <c r="K516" s="46">
        <v>0</v>
      </c>
      <c r="L516" s="47">
        <v>0</v>
      </c>
      <c r="M516" s="46">
        <v>0</v>
      </c>
      <c r="N516" s="46">
        <f t="shared" si="7"/>
        <v>276516</v>
      </c>
    </row>
    <row r="517" spans="1:14" ht="25.2" x14ac:dyDescent="0.3">
      <c r="A517" s="48" t="s">
        <v>1020</v>
      </c>
      <c r="B517" s="45" t="s">
        <v>1021</v>
      </c>
      <c r="C517" s="46">
        <v>101116</v>
      </c>
      <c r="D517" s="46">
        <v>32477</v>
      </c>
      <c r="E517" s="46">
        <v>2326</v>
      </c>
      <c r="F517" s="46">
        <v>4265</v>
      </c>
      <c r="G517" s="46">
        <v>2096</v>
      </c>
      <c r="H517" s="46">
        <v>363</v>
      </c>
      <c r="I517" s="46">
        <v>1735</v>
      </c>
      <c r="J517" s="46">
        <v>228</v>
      </c>
      <c r="K517" s="46">
        <v>0</v>
      </c>
      <c r="L517" s="47">
        <v>0</v>
      </c>
      <c r="M517" s="46">
        <v>0</v>
      </c>
      <c r="N517" s="46">
        <f t="shared" si="7"/>
        <v>144606</v>
      </c>
    </row>
    <row r="518" spans="1:14" ht="25.2" x14ac:dyDescent="0.3">
      <c r="A518" s="48" t="s">
        <v>1022</v>
      </c>
      <c r="B518" s="45" t="s">
        <v>1023</v>
      </c>
      <c r="C518" s="46">
        <v>454902</v>
      </c>
      <c r="D518" s="46">
        <v>129668</v>
      </c>
      <c r="E518" s="46">
        <v>7478</v>
      </c>
      <c r="F518" s="46">
        <v>17680</v>
      </c>
      <c r="G518" s="46">
        <v>18683</v>
      </c>
      <c r="H518" s="46">
        <v>1529</v>
      </c>
      <c r="I518" s="46">
        <v>11328</v>
      </c>
      <c r="J518" s="46">
        <v>994</v>
      </c>
      <c r="K518" s="46">
        <v>0</v>
      </c>
      <c r="L518" s="47">
        <v>10516</v>
      </c>
      <c r="M518" s="46">
        <v>0</v>
      </c>
      <c r="N518" s="46">
        <f t="shared" si="7"/>
        <v>652778</v>
      </c>
    </row>
    <row r="519" spans="1:14" ht="25.2" x14ac:dyDescent="0.3">
      <c r="A519" s="48" t="s">
        <v>1024</v>
      </c>
      <c r="B519" s="45" t="s">
        <v>1025</v>
      </c>
      <c r="C519" s="46">
        <v>97264</v>
      </c>
      <c r="D519" s="46">
        <v>35450</v>
      </c>
      <c r="E519" s="46">
        <v>4065</v>
      </c>
      <c r="F519" s="46">
        <v>5081</v>
      </c>
      <c r="G519" s="46">
        <v>1036</v>
      </c>
      <c r="H519" s="46">
        <v>407</v>
      </c>
      <c r="I519" s="46">
        <v>676</v>
      </c>
      <c r="J519" s="46">
        <v>284</v>
      </c>
      <c r="K519" s="46">
        <v>0</v>
      </c>
      <c r="L519" s="47">
        <v>26631</v>
      </c>
      <c r="M519" s="46">
        <v>0</v>
      </c>
      <c r="N519" s="46">
        <f t="shared" si="7"/>
        <v>170894</v>
      </c>
    </row>
    <row r="520" spans="1:14" ht="25.2" x14ac:dyDescent="0.3">
      <c r="A520" s="48" t="s">
        <v>1026</v>
      </c>
      <c r="B520" s="45" t="s">
        <v>1027</v>
      </c>
      <c r="C520" s="46">
        <v>199250</v>
      </c>
      <c r="D520" s="46">
        <v>102052</v>
      </c>
      <c r="E520" s="46">
        <v>4669</v>
      </c>
      <c r="F520" s="46">
        <v>8554</v>
      </c>
      <c r="G520" s="46">
        <v>5168</v>
      </c>
      <c r="H520" s="46">
        <v>711</v>
      </c>
      <c r="I520" s="46">
        <v>3717</v>
      </c>
      <c r="J520" s="46">
        <v>477</v>
      </c>
      <c r="K520" s="46">
        <v>0</v>
      </c>
      <c r="L520" s="47">
        <v>0</v>
      </c>
      <c r="M520" s="46">
        <v>0</v>
      </c>
      <c r="N520" s="46">
        <f t="shared" si="7"/>
        <v>324598</v>
      </c>
    </row>
    <row r="521" spans="1:14" ht="25.2" x14ac:dyDescent="0.3">
      <c r="A521" s="48" t="s">
        <v>1028</v>
      </c>
      <c r="B521" s="45" t="s">
        <v>1029</v>
      </c>
      <c r="C521" s="46">
        <v>99564</v>
      </c>
      <c r="D521" s="46">
        <v>44601</v>
      </c>
      <c r="E521" s="46">
        <v>3990</v>
      </c>
      <c r="F521" s="46">
        <v>5123</v>
      </c>
      <c r="G521" s="46">
        <v>1407</v>
      </c>
      <c r="H521" s="46">
        <v>411</v>
      </c>
      <c r="I521" s="46">
        <v>882</v>
      </c>
      <c r="J521" s="46">
        <v>286</v>
      </c>
      <c r="K521" s="46">
        <v>0</v>
      </c>
      <c r="L521" s="47">
        <v>4427</v>
      </c>
      <c r="M521" s="46">
        <v>0</v>
      </c>
      <c r="N521" s="46">
        <f t="shared" si="7"/>
        <v>160691</v>
      </c>
    </row>
    <row r="522" spans="1:14" ht="25.2" x14ac:dyDescent="0.3">
      <c r="A522" s="48" t="s">
        <v>1030</v>
      </c>
      <c r="B522" s="45" t="s">
        <v>1031</v>
      </c>
      <c r="C522" s="46">
        <v>420234</v>
      </c>
      <c r="D522" s="46">
        <v>80520</v>
      </c>
      <c r="E522" s="46">
        <v>4819</v>
      </c>
      <c r="F522" s="46">
        <v>15732</v>
      </c>
      <c r="G522" s="46">
        <v>13977</v>
      </c>
      <c r="H522" s="46">
        <v>1312</v>
      </c>
      <c r="I522" s="46">
        <v>11534</v>
      </c>
      <c r="J522" s="46">
        <v>879</v>
      </c>
      <c r="K522" s="46">
        <v>0</v>
      </c>
      <c r="L522" s="47">
        <v>0</v>
      </c>
      <c r="M522" s="46">
        <v>0</v>
      </c>
      <c r="N522" s="46">
        <f t="shared" si="7"/>
        <v>549007</v>
      </c>
    </row>
    <row r="523" spans="1:14" ht="25.2" x14ac:dyDescent="0.3">
      <c r="A523" s="48" t="s">
        <v>1032</v>
      </c>
      <c r="B523" s="45" t="s">
        <v>1033</v>
      </c>
      <c r="C523" s="46">
        <v>114812</v>
      </c>
      <c r="D523" s="46">
        <v>53719</v>
      </c>
      <c r="E523" s="46">
        <v>4491</v>
      </c>
      <c r="F523" s="46">
        <v>5862</v>
      </c>
      <c r="G523" s="46">
        <v>1779</v>
      </c>
      <c r="H523" s="46">
        <v>469</v>
      </c>
      <c r="I523" s="46">
        <v>1088</v>
      </c>
      <c r="J523" s="46">
        <v>328</v>
      </c>
      <c r="K523" s="46">
        <v>0</v>
      </c>
      <c r="L523" s="47">
        <v>0</v>
      </c>
      <c r="M523" s="46">
        <v>0</v>
      </c>
      <c r="N523" s="46">
        <f t="shared" ref="N523:N578" si="8">SUM(C523:M523)</f>
        <v>182548</v>
      </c>
    </row>
    <row r="524" spans="1:14" ht="25.2" x14ac:dyDescent="0.3">
      <c r="A524" s="48" t="s">
        <v>1034</v>
      </c>
      <c r="B524" s="45" t="s">
        <v>1035</v>
      </c>
      <c r="C524" s="46">
        <v>3914066</v>
      </c>
      <c r="D524" s="46">
        <v>1306499</v>
      </c>
      <c r="E524" s="46">
        <v>6431</v>
      </c>
      <c r="F524" s="46">
        <v>126958</v>
      </c>
      <c r="G524" s="46">
        <v>92434</v>
      </c>
      <c r="H524" s="46">
        <v>10915</v>
      </c>
      <c r="I524" s="46">
        <v>108874</v>
      </c>
      <c r="J524" s="46">
        <v>6946</v>
      </c>
      <c r="K524" s="46">
        <v>0</v>
      </c>
      <c r="L524" s="47">
        <v>416028</v>
      </c>
      <c r="M524" s="46">
        <v>0</v>
      </c>
      <c r="N524" s="46">
        <f t="shared" si="8"/>
        <v>5989151</v>
      </c>
    </row>
    <row r="525" spans="1:14" ht="25.2" x14ac:dyDescent="0.3">
      <c r="A525" s="48" t="s">
        <v>1036</v>
      </c>
      <c r="B525" s="45" t="s">
        <v>1037</v>
      </c>
      <c r="C525" s="46">
        <v>299142</v>
      </c>
      <c r="D525" s="46">
        <v>62726</v>
      </c>
      <c r="E525" s="46">
        <v>3282</v>
      </c>
      <c r="F525" s="46">
        <v>11112</v>
      </c>
      <c r="G525" s="46">
        <v>8252</v>
      </c>
      <c r="H525" s="46">
        <v>930</v>
      </c>
      <c r="I525" s="46">
        <v>7393</v>
      </c>
      <c r="J525" s="46">
        <v>605</v>
      </c>
      <c r="K525" s="46">
        <v>0</v>
      </c>
      <c r="L525" s="47">
        <v>16607</v>
      </c>
      <c r="M525" s="46">
        <v>0</v>
      </c>
      <c r="N525" s="46">
        <f t="shared" si="8"/>
        <v>410049</v>
      </c>
    </row>
    <row r="526" spans="1:14" ht="25.2" x14ac:dyDescent="0.3">
      <c r="A526" s="48" t="s">
        <v>1038</v>
      </c>
      <c r="B526" s="45" t="s">
        <v>1039</v>
      </c>
      <c r="C526" s="46">
        <v>243666</v>
      </c>
      <c r="D526" s="46">
        <v>57558</v>
      </c>
      <c r="E526" s="46">
        <v>5771</v>
      </c>
      <c r="F526" s="46">
        <v>10287</v>
      </c>
      <c r="G526" s="46">
        <v>8587</v>
      </c>
      <c r="H526" s="46">
        <v>884</v>
      </c>
      <c r="I526" s="46">
        <v>4868</v>
      </c>
      <c r="J526" s="46">
        <v>635</v>
      </c>
      <c r="K526" s="46">
        <v>0</v>
      </c>
      <c r="L526" s="47">
        <v>0</v>
      </c>
      <c r="M526" s="46">
        <v>0</v>
      </c>
      <c r="N526" s="46">
        <f t="shared" si="8"/>
        <v>332256</v>
      </c>
    </row>
    <row r="527" spans="1:14" ht="25.2" x14ac:dyDescent="0.3">
      <c r="A527" s="48" t="s">
        <v>1040</v>
      </c>
      <c r="B527" s="45" t="s">
        <v>1041</v>
      </c>
      <c r="C527" s="46">
        <v>59158</v>
      </c>
      <c r="D527" s="46">
        <v>34835</v>
      </c>
      <c r="E527" s="46">
        <v>2298</v>
      </c>
      <c r="F527" s="46">
        <v>3009</v>
      </c>
      <c r="G527" s="46">
        <v>192</v>
      </c>
      <c r="H527" s="46">
        <v>242</v>
      </c>
      <c r="I527" s="46">
        <v>315</v>
      </c>
      <c r="J527" s="46">
        <v>161</v>
      </c>
      <c r="K527" s="46">
        <v>0</v>
      </c>
      <c r="L527" s="47">
        <v>0</v>
      </c>
      <c r="M527" s="46">
        <v>0</v>
      </c>
      <c r="N527" s="46">
        <f t="shared" si="8"/>
        <v>100210</v>
      </c>
    </row>
    <row r="528" spans="1:14" ht="25.2" x14ac:dyDescent="0.3">
      <c r="A528" s="48" t="s">
        <v>1042</v>
      </c>
      <c r="B528" s="45" t="s">
        <v>1043</v>
      </c>
      <c r="C528" s="46">
        <v>169720</v>
      </c>
      <c r="D528" s="46">
        <v>85417</v>
      </c>
      <c r="E528" s="46">
        <v>3845</v>
      </c>
      <c r="F528" s="46">
        <v>7164</v>
      </c>
      <c r="G528" s="46">
        <v>4395</v>
      </c>
      <c r="H528" s="46">
        <v>604</v>
      </c>
      <c r="I528" s="46">
        <v>3350</v>
      </c>
      <c r="J528" s="46">
        <v>416</v>
      </c>
      <c r="K528" s="46">
        <v>0</v>
      </c>
      <c r="L528" s="47">
        <v>0</v>
      </c>
      <c r="M528" s="46">
        <v>0</v>
      </c>
      <c r="N528" s="46">
        <f t="shared" si="8"/>
        <v>274911</v>
      </c>
    </row>
    <row r="529" spans="1:14" ht="25.2" x14ac:dyDescent="0.3">
      <c r="A529" s="48" t="s">
        <v>1044</v>
      </c>
      <c r="B529" s="45" t="s">
        <v>1045</v>
      </c>
      <c r="C529" s="46">
        <v>407988</v>
      </c>
      <c r="D529" s="46">
        <v>198916</v>
      </c>
      <c r="E529" s="46">
        <v>8457</v>
      </c>
      <c r="F529" s="46">
        <v>16698</v>
      </c>
      <c r="G529" s="46">
        <v>10521</v>
      </c>
      <c r="H529" s="46">
        <v>1434</v>
      </c>
      <c r="I529" s="46">
        <v>7955</v>
      </c>
      <c r="J529" s="46">
        <v>973</v>
      </c>
      <c r="K529" s="46">
        <v>0</v>
      </c>
      <c r="L529" s="47">
        <v>0</v>
      </c>
      <c r="M529" s="46">
        <v>0</v>
      </c>
      <c r="N529" s="46">
        <f t="shared" si="8"/>
        <v>652942</v>
      </c>
    </row>
    <row r="530" spans="1:14" ht="25.2" x14ac:dyDescent="0.3">
      <c r="A530" s="48" t="s">
        <v>1046</v>
      </c>
      <c r="B530" s="45" t="s">
        <v>1047</v>
      </c>
      <c r="C530" s="46">
        <v>74852</v>
      </c>
      <c r="D530" s="46">
        <v>38523</v>
      </c>
      <c r="E530" s="46">
        <v>3333</v>
      </c>
      <c r="F530" s="46">
        <v>4025</v>
      </c>
      <c r="G530" s="46">
        <v>389</v>
      </c>
      <c r="H530" s="46">
        <v>320</v>
      </c>
      <c r="I530" s="46">
        <v>304</v>
      </c>
      <c r="J530" s="46">
        <v>222</v>
      </c>
      <c r="K530" s="46">
        <v>0</v>
      </c>
      <c r="L530" s="47">
        <v>0</v>
      </c>
      <c r="M530" s="46">
        <v>0</v>
      </c>
      <c r="N530" s="46">
        <f t="shared" si="8"/>
        <v>121968</v>
      </c>
    </row>
    <row r="531" spans="1:14" ht="25.2" x14ac:dyDescent="0.3">
      <c r="A531" s="48" t="s">
        <v>1048</v>
      </c>
      <c r="B531" s="45" t="s">
        <v>1049</v>
      </c>
      <c r="C531" s="46">
        <v>97788</v>
      </c>
      <c r="D531" s="46">
        <v>41078</v>
      </c>
      <c r="E531" s="46">
        <v>3609</v>
      </c>
      <c r="F531" s="46">
        <v>4861</v>
      </c>
      <c r="G531" s="46">
        <v>1671</v>
      </c>
      <c r="H531" s="46">
        <v>394</v>
      </c>
      <c r="I531" s="46">
        <v>1054</v>
      </c>
      <c r="J531" s="46">
        <v>273</v>
      </c>
      <c r="K531" s="46">
        <v>0</v>
      </c>
      <c r="L531" s="47">
        <v>0</v>
      </c>
      <c r="M531" s="46">
        <v>0</v>
      </c>
      <c r="N531" s="46">
        <f t="shared" si="8"/>
        <v>150728</v>
      </c>
    </row>
    <row r="532" spans="1:14" ht="25.2" x14ac:dyDescent="0.3">
      <c r="A532" s="48" t="s">
        <v>1050</v>
      </c>
      <c r="B532" s="45" t="s">
        <v>1051</v>
      </c>
      <c r="C532" s="46">
        <v>176812</v>
      </c>
      <c r="D532" s="46">
        <v>63967</v>
      </c>
      <c r="E532" s="46">
        <v>4462</v>
      </c>
      <c r="F532" s="46">
        <v>7386</v>
      </c>
      <c r="G532" s="46">
        <v>2198</v>
      </c>
      <c r="H532" s="46">
        <v>664</v>
      </c>
      <c r="I532" s="46">
        <v>2004</v>
      </c>
      <c r="J532" s="46">
        <v>501</v>
      </c>
      <c r="K532" s="46">
        <v>0</v>
      </c>
      <c r="L532" s="47">
        <v>0</v>
      </c>
      <c r="M532" s="46">
        <v>0</v>
      </c>
      <c r="N532" s="46">
        <f t="shared" si="8"/>
        <v>257994</v>
      </c>
    </row>
    <row r="533" spans="1:14" ht="25.2" x14ac:dyDescent="0.3">
      <c r="A533" s="48" t="s">
        <v>1052</v>
      </c>
      <c r="B533" s="45" t="s">
        <v>1053</v>
      </c>
      <c r="C533" s="46">
        <v>70914</v>
      </c>
      <c r="D533" s="46">
        <v>34796</v>
      </c>
      <c r="E533" s="46">
        <v>2802</v>
      </c>
      <c r="F533" s="46">
        <v>3600</v>
      </c>
      <c r="G533" s="46">
        <v>455</v>
      </c>
      <c r="H533" s="46">
        <v>294</v>
      </c>
      <c r="I533" s="46">
        <v>401</v>
      </c>
      <c r="J533" s="46">
        <v>193</v>
      </c>
      <c r="K533" s="46">
        <v>0</v>
      </c>
      <c r="L533" s="47">
        <v>3520</v>
      </c>
      <c r="M533" s="46">
        <v>0</v>
      </c>
      <c r="N533" s="46">
        <f t="shared" si="8"/>
        <v>116975</v>
      </c>
    </row>
    <row r="534" spans="1:14" ht="25.2" x14ac:dyDescent="0.3">
      <c r="A534" s="48" t="s">
        <v>1054</v>
      </c>
      <c r="B534" s="45" t="s">
        <v>1055</v>
      </c>
      <c r="C534" s="46">
        <v>700880</v>
      </c>
      <c r="D534" s="46">
        <v>216887</v>
      </c>
      <c r="E534" s="46">
        <v>7462</v>
      </c>
      <c r="F534" s="46">
        <v>22713</v>
      </c>
      <c r="G534" s="46">
        <v>18120</v>
      </c>
      <c r="H534" s="46">
        <v>2430</v>
      </c>
      <c r="I534" s="46">
        <v>13705</v>
      </c>
      <c r="J534" s="46">
        <v>1541</v>
      </c>
      <c r="K534" s="46">
        <v>0</v>
      </c>
      <c r="L534" s="47">
        <v>0</v>
      </c>
      <c r="M534" s="46">
        <v>0</v>
      </c>
      <c r="N534" s="46">
        <f t="shared" si="8"/>
        <v>983738</v>
      </c>
    </row>
    <row r="535" spans="1:14" ht="25.2" x14ac:dyDescent="0.3">
      <c r="A535" s="48" t="s">
        <v>1056</v>
      </c>
      <c r="B535" s="45" t="s">
        <v>1057</v>
      </c>
      <c r="C535" s="46">
        <v>660064</v>
      </c>
      <c r="D535" s="46">
        <v>215809</v>
      </c>
      <c r="E535" s="46">
        <v>8772</v>
      </c>
      <c r="F535" s="46">
        <v>24879</v>
      </c>
      <c r="G535" s="46">
        <v>28091</v>
      </c>
      <c r="H535" s="46">
        <v>2130</v>
      </c>
      <c r="I535" s="46">
        <v>18784</v>
      </c>
      <c r="J535" s="46">
        <v>1387</v>
      </c>
      <c r="K535" s="46">
        <v>0</v>
      </c>
      <c r="L535" s="47">
        <v>0</v>
      </c>
      <c r="M535" s="46">
        <v>0</v>
      </c>
      <c r="N535" s="46">
        <f t="shared" si="8"/>
        <v>959916</v>
      </c>
    </row>
    <row r="536" spans="1:14" ht="25.2" x14ac:dyDescent="0.3">
      <c r="A536" s="48" t="s">
        <v>1058</v>
      </c>
      <c r="B536" s="45" t="s">
        <v>1059</v>
      </c>
      <c r="C536" s="46">
        <v>181704</v>
      </c>
      <c r="D536" s="46">
        <v>98941</v>
      </c>
      <c r="E536" s="46">
        <v>5233</v>
      </c>
      <c r="F536" s="46">
        <v>8195</v>
      </c>
      <c r="G536" s="46">
        <v>4246</v>
      </c>
      <c r="H536" s="46">
        <v>688</v>
      </c>
      <c r="I536" s="46">
        <v>2783</v>
      </c>
      <c r="J536" s="46">
        <v>486</v>
      </c>
      <c r="K536" s="46">
        <v>0</v>
      </c>
      <c r="L536" s="47">
        <v>0</v>
      </c>
      <c r="M536" s="46">
        <v>0</v>
      </c>
      <c r="N536" s="46">
        <f t="shared" si="8"/>
        <v>302276</v>
      </c>
    </row>
    <row r="537" spans="1:14" ht="25.2" x14ac:dyDescent="0.3">
      <c r="A537" s="48" t="s">
        <v>1060</v>
      </c>
      <c r="B537" s="45" t="s">
        <v>1061</v>
      </c>
      <c r="C537" s="46">
        <v>114120</v>
      </c>
      <c r="D537" s="46">
        <v>47200</v>
      </c>
      <c r="E537" s="46">
        <v>3411</v>
      </c>
      <c r="F537" s="46">
        <v>5249</v>
      </c>
      <c r="G537" s="46">
        <v>1629</v>
      </c>
      <c r="H537" s="46">
        <v>434</v>
      </c>
      <c r="I537" s="46">
        <v>1392</v>
      </c>
      <c r="J537" s="46">
        <v>313</v>
      </c>
      <c r="K537" s="46">
        <v>0</v>
      </c>
      <c r="L537" s="47">
        <v>0</v>
      </c>
      <c r="M537" s="46">
        <v>0</v>
      </c>
      <c r="N537" s="46">
        <f t="shared" si="8"/>
        <v>173748</v>
      </c>
    </row>
    <row r="538" spans="1:14" ht="25.2" x14ac:dyDescent="0.3">
      <c r="A538" s="48" t="s">
        <v>1062</v>
      </c>
      <c r="B538" s="45" t="s">
        <v>1063</v>
      </c>
      <c r="C538" s="46">
        <v>121256</v>
      </c>
      <c r="D538" s="46">
        <v>48124</v>
      </c>
      <c r="E538" s="46">
        <v>4408</v>
      </c>
      <c r="F538" s="46">
        <v>6013</v>
      </c>
      <c r="G538" s="46">
        <v>2539</v>
      </c>
      <c r="H538" s="46">
        <v>485</v>
      </c>
      <c r="I538" s="46">
        <v>1420</v>
      </c>
      <c r="J538" s="46">
        <v>336</v>
      </c>
      <c r="K538" s="46">
        <v>0</v>
      </c>
      <c r="L538" s="47">
        <v>0</v>
      </c>
      <c r="M538" s="46">
        <v>0</v>
      </c>
      <c r="N538" s="46">
        <f t="shared" si="8"/>
        <v>184581</v>
      </c>
    </row>
    <row r="539" spans="1:14" ht="25.2" x14ac:dyDescent="0.3">
      <c r="A539" s="48" t="s">
        <v>1064</v>
      </c>
      <c r="B539" s="45" t="s">
        <v>1065</v>
      </c>
      <c r="C539" s="46">
        <v>241678</v>
      </c>
      <c r="D539" s="46">
        <v>100583</v>
      </c>
      <c r="E539" s="46">
        <v>4348</v>
      </c>
      <c r="F539" s="46">
        <v>9564</v>
      </c>
      <c r="G539" s="46">
        <v>5713</v>
      </c>
      <c r="H539" s="46">
        <v>826</v>
      </c>
      <c r="I539" s="46">
        <v>4708</v>
      </c>
      <c r="J539" s="46">
        <v>571</v>
      </c>
      <c r="K539" s="46">
        <v>0</v>
      </c>
      <c r="L539" s="47">
        <v>11754</v>
      </c>
      <c r="M539" s="46">
        <v>0</v>
      </c>
      <c r="N539" s="46">
        <f t="shared" si="8"/>
        <v>379745</v>
      </c>
    </row>
    <row r="540" spans="1:14" ht="25.2" x14ac:dyDescent="0.3">
      <c r="A540" s="48" t="s">
        <v>1066</v>
      </c>
      <c r="B540" s="45" t="s">
        <v>1067</v>
      </c>
      <c r="C540" s="46">
        <v>152776</v>
      </c>
      <c r="D540" s="46">
        <v>63120</v>
      </c>
      <c r="E540" s="46">
        <v>3392</v>
      </c>
      <c r="F540" s="46">
        <v>6513</v>
      </c>
      <c r="G540" s="46">
        <v>3797</v>
      </c>
      <c r="H540" s="46">
        <v>536</v>
      </c>
      <c r="I540" s="46">
        <v>3133</v>
      </c>
      <c r="J540" s="46">
        <v>361</v>
      </c>
      <c r="K540" s="46">
        <v>0</v>
      </c>
      <c r="L540" s="47">
        <v>7257</v>
      </c>
      <c r="M540" s="46">
        <v>0</v>
      </c>
      <c r="N540" s="46">
        <f t="shared" si="8"/>
        <v>240885</v>
      </c>
    </row>
    <row r="541" spans="1:14" ht="25.2" x14ac:dyDescent="0.3">
      <c r="A541" s="48" t="s">
        <v>1068</v>
      </c>
      <c r="B541" s="45" t="s">
        <v>1069</v>
      </c>
      <c r="C541" s="46">
        <v>213412</v>
      </c>
      <c r="D541" s="46">
        <v>116719</v>
      </c>
      <c r="E541" s="46">
        <v>4928</v>
      </c>
      <c r="F541" s="46">
        <v>9122</v>
      </c>
      <c r="G541" s="46">
        <v>6150</v>
      </c>
      <c r="H541" s="46">
        <v>759</v>
      </c>
      <c r="I541" s="46">
        <v>4215</v>
      </c>
      <c r="J541" s="46">
        <v>511</v>
      </c>
      <c r="K541" s="46">
        <v>0</v>
      </c>
      <c r="L541" s="47">
        <v>36720</v>
      </c>
      <c r="M541" s="46">
        <v>0</v>
      </c>
      <c r="N541" s="46">
        <f t="shared" si="8"/>
        <v>392536</v>
      </c>
    </row>
    <row r="542" spans="1:14" ht="25.2" x14ac:dyDescent="0.3">
      <c r="A542" s="48" t="s">
        <v>1070</v>
      </c>
      <c r="B542" s="45" t="s">
        <v>1071</v>
      </c>
      <c r="C542" s="46">
        <v>167124</v>
      </c>
      <c r="D542" s="46">
        <v>82495</v>
      </c>
      <c r="E542" s="46">
        <v>4636</v>
      </c>
      <c r="F542" s="46">
        <v>7454</v>
      </c>
      <c r="G542" s="46">
        <v>3276</v>
      </c>
      <c r="H542" s="46">
        <v>627</v>
      </c>
      <c r="I542" s="46">
        <v>2428</v>
      </c>
      <c r="J542" s="46">
        <v>412</v>
      </c>
      <c r="K542" s="46">
        <v>0</v>
      </c>
      <c r="L542" s="47">
        <v>6805</v>
      </c>
      <c r="M542" s="46">
        <v>0</v>
      </c>
      <c r="N542" s="46">
        <f t="shared" si="8"/>
        <v>275257</v>
      </c>
    </row>
    <row r="543" spans="1:14" ht="25.2" x14ac:dyDescent="0.3">
      <c r="A543" s="48" t="s">
        <v>1072</v>
      </c>
      <c r="B543" s="45" t="s">
        <v>1073</v>
      </c>
      <c r="C543" s="46">
        <v>225508</v>
      </c>
      <c r="D543" s="46">
        <v>71453</v>
      </c>
      <c r="E543" s="46">
        <v>4184</v>
      </c>
      <c r="F543" s="46">
        <v>9051</v>
      </c>
      <c r="G543" s="46">
        <v>6725</v>
      </c>
      <c r="H543" s="46">
        <v>772</v>
      </c>
      <c r="I543" s="46">
        <v>4725</v>
      </c>
      <c r="J543" s="46">
        <v>516</v>
      </c>
      <c r="K543" s="46">
        <v>0</v>
      </c>
      <c r="L543" s="47">
        <v>0</v>
      </c>
      <c r="M543" s="46">
        <v>0</v>
      </c>
      <c r="N543" s="46">
        <f t="shared" si="8"/>
        <v>322934</v>
      </c>
    </row>
    <row r="544" spans="1:14" ht="25.2" x14ac:dyDescent="0.3">
      <c r="A544" s="48" t="s">
        <v>1074</v>
      </c>
      <c r="B544" s="45" t="s">
        <v>1075</v>
      </c>
      <c r="C544" s="46">
        <v>211906</v>
      </c>
      <c r="D544" s="46">
        <v>55242</v>
      </c>
      <c r="E544" s="46">
        <v>5216</v>
      </c>
      <c r="F544" s="46">
        <v>9104</v>
      </c>
      <c r="G544" s="46">
        <v>4952</v>
      </c>
      <c r="H544" s="46">
        <v>773</v>
      </c>
      <c r="I544" s="46">
        <v>3402</v>
      </c>
      <c r="J544" s="46">
        <v>479</v>
      </c>
      <c r="K544" s="46">
        <v>0</v>
      </c>
      <c r="L544" s="47">
        <v>5499</v>
      </c>
      <c r="M544" s="46">
        <v>0</v>
      </c>
      <c r="N544" s="46">
        <f t="shared" si="8"/>
        <v>296573</v>
      </c>
    </row>
    <row r="545" spans="1:14" ht="25.2" x14ac:dyDescent="0.3">
      <c r="A545" s="48" t="s">
        <v>1076</v>
      </c>
      <c r="B545" s="45" t="s">
        <v>1077</v>
      </c>
      <c r="C545" s="46">
        <v>77366</v>
      </c>
      <c r="D545" s="46">
        <v>38812</v>
      </c>
      <c r="E545" s="46">
        <v>3097</v>
      </c>
      <c r="F545" s="46">
        <v>3985</v>
      </c>
      <c r="G545" s="46">
        <v>617</v>
      </c>
      <c r="H545" s="46">
        <v>319</v>
      </c>
      <c r="I545" s="46">
        <v>590</v>
      </c>
      <c r="J545" s="46">
        <v>247</v>
      </c>
      <c r="K545" s="46">
        <v>0</v>
      </c>
      <c r="L545" s="47">
        <v>0</v>
      </c>
      <c r="M545" s="46">
        <v>0</v>
      </c>
      <c r="N545" s="46">
        <f t="shared" si="8"/>
        <v>125033</v>
      </c>
    </row>
    <row r="546" spans="1:14" x14ac:dyDescent="0.3">
      <c r="A546" s="48" t="s">
        <v>1078</v>
      </c>
      <c r="B546" s="45" t="s">
        <v>1079</v>
      </c>
      <c r="C546" s="46">
        <v>446228</v>
      </c>
      <c r="D546" s="46">
        <v>183586</v>
      </c>
      <c r="E546" s="46">
        <v>11151</v>
      </c>
      <c r="F546" s="46">
        <v>19152</v>
      </c>
      <c r="G546" s="46">
        <v>10006</v>
      </c>
      <c r="H546" s="46">
        <v>1639</v>
      </c>
      <c r="I546" s="46">
        <v>7193</v>
      </c>
      <c r="J546" s="46">
        <v>1071</v>
      </c>
      <c r="K546" s="46">
        <v>0</v>
      </c>
      <c r="L546" s="47">
        <v>22183</v>
      </c>
      <c r="M546" s="46">
        <v>0</v>
      </c>
      <c r="N546" s="46">
        <f t="shared" si="8"/>
        <v>702209</v>
      </c>
    </row>
    <row r="547" spans="1:14" ht="25.2" x14ac:dyDescent="0.3">
      <c r="A547" s="48" t="s">
        <v>1080</v>
      </c>
      <c r="B547" s="45" t="s">
        <v>1081</v>
      </c>
      <c r="C547" s="46">
        <v>95982</v>
      </c>
      <c r="D547" s="46">
        <v>53513</v>
      </c>
      <c r="E547" s="46">
        <v>3878</v>
      </c>
      <c r="F547" s="46">
        <v>4962</v>
      </c>
      <c r="G547" s="46">
        <v>1042</v>
      </c>
      <c r="H547" s="46">
        <v>397</v>
      </c>
      <c r="I547" s="46">
        <v>750</v>
      </c>
      <c r="J547" s="46">
        <v>277</v>
      </c>
      <c r="K547" s="46">
        <v>0</v>
      </c>
      <c r="L547" s="47">
        <v>0</v>
      </c>
      <c r="M547" s="46">
        <v>0</v>
      </c>
      <c r="N547" s="46">
        <f t="shared" si="8"/>
        <v>160801</v>
      </c>
    </row>
    <row r="548" spans="1:14" x14ac:dyDescent="0.3">
      <c r="A548" s="48" t="s">
        <v>1082</v>
      </c>
      <c r="B548" s="45" t="s">
        <v>1083</v>
      </c>
      <c r="C548" s="46">
        <v>235878</v>
      </c>
      <c r="D548" s="46">
        <v>136745</v>
      </c>
      <c r="E548" s="46">
        <v>2370</v>
      </c>
      <c r="F548" s="46">
        <v>8565</v>
      </c>
      <c r="G548" s="46">
        <v>7689</v>
      </c>
      <c r="H548" s="46">
        <v>731</v>
      </c>
      <c r="I548" s="46">
        <v>6672</v>
      </c>
      <c r="J548" s="46">
        <v>467</v>
      </c>
      <c r="K548" s="46">
        <v>0</v>
      </c>
      <c r="L548" s="47">
        <v>0</v>
      </c>
      <c r="M548" s="46">
        <v>0</v>
      </c>
      <c r="N548" s="46">
        <f t="shared" si="8"/>
        <v>399117</v>
      </c>
    </row>
    <row r="549" spans="1:14" ht="37.799999999999997" x14ac:dyDescent="0.3">
      <c r="A549" s="48" t="s">
        <v>1084</v>
      </c>
      <c r="B549" s="45" t="s">
        <v>1085</v>
      </c>
      <c r="C549" s="46">
        <v>462772</v>
      </c>
      <c r="D549" s="46">
        <v>198826</v>
      </c>
      <c r="E549" s="46">
        <v>2799</v>
      </c>
      <c r="F549" s="46">
        <v>15619</v>
      </c>
      <c r="G549" s="46">
        <v>10611</v>
      </c>
      <c r="H549" s="46">
        <v>1385</v>
      </c>
      <c r="I549" s="46">
        <v>11723</v>
      </c>
      <c r="J549" s="46">
        <v>995</v>
      </c>
      <c r="K549" s="46">
        <v>0</v>
      </c>
      <c r="L549" s="47">
        <v>0</v>
      </c>
      <c r="M549" s="46">
        <v>0</v>
      </c>
      <c r="N549" s="46">
        <f t="shared" si="8"/>
        <v>704730</v>
      </c>
    </row>
    <row r="550" spans="1:14" ht="25.2" x14ac:dyDescent="0.3">
      <c r="A550" s="48" t="s">
        <v>1086</v>
      </c>
      <c r="B550" s="45" t="s">
        <v>1087</v>
      </c>
      <c r="C550" s="46">
        <v>124614</v>
      </c>
      <c r="D550" s="46">
        <v>58916</v>
      </c>
      <c r="E550" s="46">
        <v>3811</v>
      </c>
      <c r="F550" s="46">
        <v>5756</v>
      </c>
      <c r="G550" s="46">
        <v>2473</v>
      </c>
      <c r="H550" s="46">
        <v>479</v>
      </c>
      <c r="I550" s="46">
        <v>1730</v>
      </c>
      <c r="J550" s="46">
        <v>317</v>
      </c>
      <c r="K550" s="46">
        <v>0</v>
      </c>
      <c r="L550" s="47">
        <v>0</v>
      </c>
      <c r="M550" s="46">
        <v>0</v>
      </c>
      <c r="N550" s="46">
        <f t="shared" si="8"/>
        <v>198096</v>
      </c>
    </row>
    <row r="551" spans="1:14" x14ac:dyDescent="0.3">
      <c r="A551" s="48" t="s">
        <v>1088</v>
      </c>
      <c r="B551" s="45" t="s">
        <v>1089</v>
      </c>
      <c r="C551" s="46">
        <v>102204</v>
      </c>
      <c r="D551" s="46">
        <v>59224</v>
      </c>
      <c r="E551" s="46">
        <v>3832</v>
      </c>
      <c r="F551" s="46">
        <v>5131</v>
      </c>
      <c r="G551" s="46">
        <v>1311</v>
      </c>
      <c r="H551" s="46">
        <v>413</v>
      </c>
      <c r="I551" s="46">
        <v>956</v>
      </c>
      <c r="J551" s="46">
        <v>283</v>
      </c>
      <c r="K551" s="46">
        <v>0</v>
      </c>
      <c r="L551" s="47">
        <v>2552</v>
      </c>
      <c r="M551" s="46">
        <v>0</v>
      </c>
      <c r="N551" s="46">
        <f t="shared" si="8"/>
        <v>175906</v>
      </c>
    </row>
    <row r="552" spans="1:14" ht="25.2" x14ac:dyDescent="0.3">
      <c r="A552" s="48" t="s">
        <v>1090</v>
      </c>
      <c r="B552" s="45" t="s">
        <v>1091</v>
      </c>
      <c r="C552" s="46">
        <v>266302</v>
      </c>
      <c r="D552" s="46">
        <v>74228</v>
      </c>
      <c r="E552" s="46">
        <v>5666</v>
      </c>
      <c r="F552" s="46">
        <v>11108</v>
      </c>
      <c r="G552" s="46">
        <v>9821</v>
      </c>
      <c r="H552" s="46">
        <v>932</v>
      </c>
      <c r="I552" s="46">
        <v>6179</v>
      </c>
      <c r="J552" s="46">
        <v>663</v>
      </c>
      <c r="K552" s="46">
        <v>0</v>
      </c>
      <c r="L552" s="47">
        <v>22814</v>
      </c>
      <c r="M552" s="46">
        <v>0</v>
      </c>
      <c r="N552" s="46">
        <f t="shared" si="8"/>
        <v>397713</v>
      </c>
    </row>
    <row r="553" spans="1:14" ht="25.2" x14ac:dyDescent="0.3">
      <c r="A553" s="48" t="s">
        <v>1092</v>
      </c>
      <c r="B553" s="45" t="s">
        <v>1093</v>
      </c>
      <c r="C553" s="46">
        <v>112512</v>
      </c>
      <c r="D553" s="46">
        <v>50484</v>
      </c>
      <c r="E553" s="46">
        <v>3240</v>
      </c>
      <c r="F553" s="46">
        <v>5087</v>
      </c>
      <c r="G553" s="46">
        <v>1557</v>
      </c>
      <c r="H553" s="46">
        <v>425</v>
      </c>
      <c r="I553" s="46">
        <v>1363</v>
      </c>
      <c r="J553" s="46">
        <v>278</v>
      </c>
      <c r="K553" s="46">
        <v>0</v>
      </c>
      <c r="L553" s="47">
        <v>4784</v>
      </c>
      <c r="M553" s="46">
        <v>0</v>
      </c>
      <c r="N553" s="46">
        <f t="shared" si="8"/>
        <v>179730</v>
      </c>
    </row>
    <row r="554" spans="1:14" ht="25.2" x14ac:dyDescent="0.3">
      <c r="A554" s="48" t="s">
        <v>1094</v>
      </c>
      <c r="B554" s="45" t="s">
        <v>1095</v>
      </c>
      <c r="C554" s="46">
        <v>773684</v>
      </c>
      <c r="D554" s="46">
        <v>390591</v>
      </c>
      <c r="E554" s="46">
        <v>18757</v>
      </c>
      <c r="F554" s="46">
        <v>33711</v>
      </c>
      <c r="G554" s="46">
        <v>13605</v>
      </c>
      <c r="H554" s="46">
        <v>2772</v>
      </c>
      <c r="I554" s="46">
        <v>13103</v>
      </c>
      <c r="J554" s="46">
        <v>1822</v>
      </c>
      <c r="K554" s="46">
        <v>0</v>
      </c>
      <c r="L554" s="47">
        <v>0</v>
      </c>
      <c r="M554" s="46">
        <v>0</v>
      </c>
      <c r="N554" s="46">
        <f t="shared" si="8"/>
        <v>1248045</v>
      </c>
    </row>
    <row r="555" spans="1:14" ht="25.2" x14ac:dyDescent="0.3">
      <c r="A555" s="48" t="s">
        <v>1096</v>
      </c>
      <c r="B555" s="45" t="s">
        <v>1097</v>
      </c>
      <c r="C555" s="46">
        <v>296686</v>
      </c>
      <c r="D555" s="46">
        <v>120921</v>
      </c>
      <c r="E555" s="46">
        <v>5060</v>
      </c>
      <c r="F555" s="46">
        <v>11711</v>
      </c>
      <c r="G555" s="46">
        <v>9054</v>
      </c>
      <c r="H555" s="46">
        <v>995</v>
      </c>
      <c r="I555" s="46">
        <v>7004</v>
      </c>
      <c r="J555" s="46">
        <v>786</v>
      </c>
      <c r="K555" s="46">
        <v>0</v>
      </c>
      <c r="L555" s="47">
        <v>0</v>
      </c>
      <c r="M555" s="46">
        <v>0</v>
      </c>
      <c r="N555" s="46">
        <f t="shared" si="8"/>
        <v>452217</v>
      </c>
    </row>
    <row r="556" spans="1:14" x14ac:dyDescent="0.3">
      <c r="A556" s="48" t="s">
        <v>1098</v>
      </c>
      <c r="B556" s="45" t="s">
        <v>1099</v>
      </c>
      <c r="C556" s="46">
        <v>119014</v>
      </c>
      <c r="D556" s="46">
        <v>57224</v>
      </c>
      <c r="E556" s="46">
        <v>3207</v>
      </c>
      <c r="F556" s="46">
        <v>5316</v>
      </c>
      <c r="G556" s="46">
        <v>1371</v>
      </c>
      <c r="H556" s="46">
        <v>440</v>
      </c>
      <c r="I556" s="46">
        <v>1506</v>
      </c>
      <c r="J556" s="46">
        <v>287</v>
      </c>
      <c r="K556" s="46">
        <v>0</v>
      </c>
      <c r="L556" s="47">
        <v>0</v>
      </c>
      <c r="M556" s="46">
        <v>0</v>
      </c>
      <c r="N556" s="46">
        <f t="shared" si="8"/>
        <v>188365</v>
      </c>
    </row>
    <row r="557" spans="1:14" ht="25.2" x14ac:dyDescent="0.3">
      <c r="A557" s="48" t="s">
        <v>1100</v>
      </c>
      <c r="B557" s="45" t="s">
        <v>1101</v>
      </c>
      <c r="C557" s="46">
        <v>205736</v>
      </c>
      <c r="D557" s="46">
        <v>92401</v>
      </c>
      <c r="E557" s="46">
        <v>4047</v>
      </c>
      <c r="F557" s="46">
        <v>8172</v>
      </c>
      <c r="G557" s="46">
        <v>2563</v>
      </c>
      <c r="H557" s="46">
        <v>722</v>
      </c>
      <c r="I557" s="46">
        <v>2955</v>
      </c>
      <c r="J557" s="46">
        <v>577</v>
      </c>
      <c r="K557" s="46">
        <v>0</v>
      </c>
      <c r="L557" s="47">
        <v>2370</v>
      </c>
      <c r="M557" s="46">
        <v>0</v>
      </c>
      <c r="N557" s="46">
        <f t="shared" si="8"/>
        <v>319543</v>
      </c>
    </row>
    <row r="558" spans="1:14" ht="75.599999999999994" x14ac:dyDescent="0.3">
      <c r="A558" s="48" t="s">
        <v>1102</v>
      </c>
      <c r="B558" s="45" t="s">
        <v>1103</v>
      </c>
      <c r="C558" s="46">
        <v>660140</v>
      </c>
      <c r="D558" s="46">
        <v>299275</v>
      </c>
      <c r="E558" s="46">
        <v>14401</v>
      </c>
      <c r="F558" s="46">
        <v>27460</v>
      </c>
      <c r="G558" s="46">
        <v>17186</v>
      </c>
      <c r="H558" s="46">
        <v>2342</v>
      </c>
      <c r="I558" s="46">
        <v>12399</v>
      </c>
      <c r="J558" s="46">
        <v>1464</v>
      </c>
      <c r="K558" s="46">
        <v>0</v>
      </c>
      <c r="L558" s="47">
        <v>0</v>
      </c>
      <c r="M558" s="46">
        <v>0</v>
      </c>
      <c r="N558" s="46">
        <f t="shared" si="8"/>
        <v>1034667</v>
      </c>
    </row>
    <row r="559" spans="1:14" ht="25.2" x14ac:dyDescent="0.3">
      <c r="A559" s="48" t="s">
        <v>1104</v>
      </c>
      <c r="B559" s="45" t="s">
        <v>1105</v>
      </c>
      <c r="C559" s="46">
        <v>394088</v>
      </c>
      <c r="D559" s="46">
        <v>102322</v>
      </c>
      <c r="E559" s="46">
        <v>4961</v>
      </c>
      <c r="F559" s="46">
        <v>14234</v>
      </c>
      <c r="G559" s="46">
        <v>8318</v>
      </c>
      <c r="H559" s="46">
        <v>1292</v>
      </c>
      <c r="I559" s="46">
        <v>7720</v>
      </c>
      <c r="J559" s="46">
        <v>847</v>
      </c>
      <c r="K559" s="46">
        <v>0</v>
      </c>
      <c r="L559" s="47">
        <v>0</v>
      </c>
      <c r="M559" s="46">
        <v>0</v>
      </c>
      <c r="N559" s="46">
        <f t="shared" si="8"/>
        <v>533782</v>
      </c>
    </row>
    <row r="560" spans="1:14" ht="25.2" x14ac:dyDescent="0.3">
      <c r="A560" s="48" t="s">
        <v>1106</v>
      </c>
      <c r="B560" s="45" t="s">
        <v>1107</v>
      </c>
      <c r="C560" s="46">
        <v>1704656</v>
      </c>
      <c r="D560" s="46">
        <v>631364</v>
      </c>
      <c r="E560" s="46">
        <v>0</v>
      </c>
      <c r="F560" s="46">
        <v>50069</v>
      </c>
      <c r="G560" s="46">
        <v>31432</v>
      </c>
      <c r="H560" s="46">
        <v>4689</v>
      </c>
      <c r="I560" s="46">
        <v>43210</v>
      </c>
      <c r="J560" s="46">
        <v>2932</v>
      </c>
      <c r="K560" s="46">
        <v>0</v>
      </c>
      <c r="L560" s="47">
        <v>0</v>
      </c>
      <c r="M560" s="46">
        <v>0</v>
      </c>
      <c r="N560" s="46">
        <f t="shared" si="8"/>
        <v>2468352</v>
      </c>
    </row>
    <row r="561" spans="1:14" ht="25.2" x14ac:dyDescent="0.3">
      <c r="A561" s="48" t="s">
        <v>1108</v>
      </c>
      <c r="B561" s="45" t="s">
        <v>1109</v>
      </c>
      <c r="C561" s="46">
        <v>66098</v>
      </c>
      <c r="D561" s="46">
        <v>54575</v>
      </c>
      <c r="E561" s="46">
        <v>2533</v>
      </c>
      <c r="F561" s="46">
        <v>3298</v>
      </c>
      <c r="G561" s="46">
        <v>659</v>
      </c>
      <c r="H561" s="46">
        <v>271</v>
      </c>
      <c r="I561" s="46">
        <v>521</v>
      </c>
      <c r="J561" s="46">
        <v>211</v>
      </c>
      <c r="K561" s="46">
        <v>0</v>
      </c>
      <c r="L561" s="47">
        <v>767</v>
      </c>
      <c r="M561" s="46">
        <v>0</v>
      </c>
      <c r="N561" s="46">
        <f t="shared" si="8"/>
        <v>128933</v>
      </c>
    </row>
    <row r="562" spans="1:14" ht="25.2" x14ac:dyDescent="0.3">
      <c r="A562" s="48" t="s">
        <v>1110</v>
      </c>
      <c r="B562" s="45" t="s">
        <v>1111</v>
      </c>
      <c r="C562" s="46">
        <v>881768</v>
      </c>
      <c r="D562" s="46">
        <v>248896</v>
      </c>
      <c r="E562" s="46">
        <v>0</v>
      </c>
      <c r="F562" s="46">
        <v>26650</v>
      </c>
      <c r="G562" s="46">
        <v>14006</v>
      </c>
      <c r="H562" s="46">
        <v>2459</v>
      </c>
      <c r="I562" s="46">
        <v>21338</v>
      </c>
      <c r="J562" s="46">
        <v>1667</v>
      </c>
      <c r="K562" s="46">
        <v>0</v>
      </c>
      <c r="L562" s="47">
        <v>45872</v>
      </c>
      <c r="M562" s="46">
        <v>0</v>
      </c>
      <c r="N562" s="46">
        <f t="shared" si="8"/>
        <v>1242656</v>
      </c>
    </row>
    <row r="563" spans="1:14" ht="37.799999999999997" x14ac:dyDescent="0.3">
      <c r="A563" s="48" t="s">
        <v>1112</v>
      </c>
      <c r="B563" s="45" t="s">
        <v>1113</v>
      </c>
      <c r="C563" s="46">
        <v>315134</v>
      </c>
      <c r="D563" s="46">
        <v>116602</v>
      </c>
      <c r="E563" s="46">
        <v>7813</v>
      </c>
      <c r="F563" s="46">
        <v>13363</v>
      </c>
      <c r="G563" s="46">
        <v>8749</v>
      </c>
      <c r="H563" s="46">
        <v>1162</v>
      </c>
      <c r="I563" s="46">
        <v>5435</v>
      </c>
      <c r="J563" s="46">
        <v>804</v>
      </c>
      <c r="K563" s="46">
        <v>0</v>
      </c>
      <c r="L563" s="47">
        <v>0</v>
      </c>
      <c r="M563" s="46">
        <v>0</v>
      </c>
      <c r="N563" s="46">
        <f t="shared" si="8"/>
        <v>469062</v>
      </c>
    </row>
    <row r="564" spans="1:14" ht="25.2" x14ac:dyDescent="0.3">
      <c r="A564" s="48" t="s">
        <v>1114</v>
      </c>
      <c r="B564" s="45" t="s">
        <v>1115</v>
      </c>
      <c r="C564" s="46">
        <v>160322</v>
      </c>
      <c r="D564" s="46">
        <v>76522</v>
      </c>
      <c r="E564" s="46">
        <v>4252</v>
      </c>
      <c r="F564" s="46">
        <v>7106</v>
      </c>
      <c r="G564" s="46">
        <v>4587</v>
      </c>
      <c r="H564" s="46">
        <v>591</v>
      </c>
      <c r="I564" s="46">
        <v>3064</v>
      </c>
      <c r="J564" s="46">
        <v>394</v>
      </c>
      <c r="K564" s="46">
        <v>0</v>
      </c>
      <c r="L564" s="47">
        <v>0</v>
      </c>
      <c r="M564" s="46">
        <v>0</v>
      </c>
      <c r="N564" s="46">
        <f t="shared" si="8"/>
        <v>256838</v>
      </c>
    </row>
    <row r="565" spans="1:14" ht="25.2" x14ac:dyDescent="0.3">
      <c r="A565" s="48" t="s">
        <v>1116</v>
      </c>
      <c r="B565" s="45" t="s">
        <v>1117</v>
      </c>
      <c r="C565" s="46">
        <v>67758</v>
      </c>
      <c r="D565" s="46">
        <v>39561</v>
      </c>
      <c r="E565" s="46">
        <v>2889</v>
      </c>
      <c r="F565" s="46">
        <v>3593</v>
      </c>
      <c r="G565" s="46">
        <v>389</v>
      </c>
      <c r="H565" s="46">
        <v>284</v>
      </c>
      <c r="I565" s="46">
        <v>401</v>
      </c>
      <c r="J565" s="46">
        <v>214</v>
      </c>
      <c r="K565" s="46">
        <v>0</v>
      </c>
      <c r="L565" s="47">
        <v>3074</v>
      </c>
      <c r="M565" s="46">
        <v>0</v>
      </c>
      <c r="N565" s="46">
        <f t="shared" si="8"/>
        <v>118163</v>
      </c>
    </row>
    <row r="566" spans="1:14" x14ac:dyDescent="0.3">
      <c r="A566" s="48" t="s">
        <v>1118</v>
      </c>
      <c r="B566" s="45" t="s">
        <v>1119</v>
      </c>
      <c r="C566" s="46">
        <v>857336</v>
      </c>
      <c r="D566" s="46">
        <v>402945</v>
      </c>
      <c r="E566" s="46">
        <v>14127</v>
      </c>
      <c r="F566" s="46">
        <v>33041</v>
      </c>
      <c r="G566" s="46">
        <v>20827</v>
      </c>
      <c r="H566" s="46">
        <v>2895</v>
      </c>
      <c r="I566" s="46">
        <v>18710</v>
      </c>
      <c r="J566" s="46">
        <v>2227</v>
      </c>
      <c r="K566" s="46">
        <v>0</v>
      </c>
      <c r="L566" s="47">
        <v>0</v>
      </c>
      <c r="M566" s="46">
        <v>0</v>
      </c>
      <c r="N566" s="46">
        <f t="shared" si="8"/>
        <v>1352108</v>
      </c>
    </row>
    <row r="567" spans="1:14" ht="25.2" x14ac:dyDescent="0.3">
      <c r="A567" s="48" t="s">
        <v>1120</v>
      </c>
      <c r="B567" s="45" t="s">
        <v>1121</v>
      </c>
      <c r="C567" s="46">
        <v>96700</v>
      </c>
      <c r="D567" s="46">
        <v>32000</v>
      </c>
      <c r="E567" s="46">
        <v>3049</v>
      </c>
      <c r="F567" s="46">
        <v>4537</v>
      </c>
      <c r="G567" s="46">
        <v>2132</v>
      </c>
      <c r="H567" s="46">
        <v>372</v>
      </c>
      <c r="I567" s="46">
        <v>1426</v>
      </c>
      <c r="J567" s="46">
        <v>255</v>
      </c>
      <c r="K567" s="46">
        <v>0</v>
      </c>
      <c r="L567" s="47">
        <v>0</v>
      </c>
      <c r="M567" s="46">
        <v>0</v>
      </c>
      <c r="N567" s="46">
        <f t="shared" si="8"/>
        <v>140471</v>
      </c>
    </row>
    <row r="568" spans="1:14" ht="37.799999999999997" x14ac:dyDescent="0.3">
      <c r="A568" s="48" t="s">
        <v>1122</v>
      </c>
      <c r="B568" s="45" t="s">
        <v>1123</v>
      </c>
      <c r="C568" s="46">
        <v>949660</v>
      </c>
      <c r="D568" s="46">
        <v>215347</v>
      </c>
      <c r="E568" s="46">
        <v>14439</v>
      </c>
      <c r="F568" s="46">
        <v>36795</v>
      </c>
      <c r="G568" s="46">
        <v>34139</v>
      </c>
      <c r="H568" s="46">
        <v>3121</v>
      </c>
      <c r="I568" s="46">
        <v>25135</v>
      </c>
      <c r="J568" s="46">
        <v>2117</v>
      </c>
      <c r="K568" s="46">
        <v>0</v>
      </c>
      <c r="L568" s="47">
        <v>0</v>
      </c>
      <c r="M568" s="46">
        <v>0</v>
      </c>
      <c r="N568" s="46">
        <f t="shared" si="8"/>
        <v>1280753</v>
      </c>
    </row>
    <row r="569" spans="1:14" x14ac:dyDescent="0.3">
      <c r="A569" s="48" t="s">
        <v>1124</v>
      </c>
      <c r="B569" s="45" t="s">
        <v>1125</v>
      </c>
      <c r="C569" s="46">
        <v>389984</v>
      </c>
      <c r="D569" s="46">
        <v>149479</v>
      </c>
      <c r="E569" s="46">
        <v>4817</v>
      </c>
      <c r="F569" s="46">
        <v>14525</v>
      </c>
      <c r="G569" s="46">
        <v>10533</v>
      </c>
      <c r="H569" s="46">
        <v>1243</v>
      </c>
      <c r="I569" s="46">
        <v>9278</v>
      </c>
      <c r="J569" s="46">
        <v>910</v>
      </c>
      <c r="K569" s="46">
        <v>0</v>
      </c>
      <c r="L569" s="47">
        <v>0</v>
      </c>
      <c r="M569" s="46">
        <v>0</v>
      </c>
      <c r="N569" s="46">
        <f t="shared" si="8"/>
        <v>580769</v>
      </c>
    </row>
    <row r="570" spans="1:14" x14ac:dyDescent="0.3">
      <c r="A570" s="48" t="s">
        <v>1126</v>
      </c>
      <c r="B570" s="45" t="s">
        <v>1127</v>
      </c>
      <c r="C570" s="46">
        <v>336764</v>
      </c>
      <c r="D570" s="46">
        <v>182874</v>
      </c>
      <c r="E570" s="46">
        <v>11805</v>
      </c>
      <c r="F570" s="46">
        <v>16429</v>
      </c>
      <c r="G570" s="46">
        <v>4629</v>
      </c>
      <c r="H570" s="46">
        <v>1337</v>
      </c>
      <c r="I570" s="46">
        <v>3402</v>
      </c>
      <c r="J570" s="46">
        <v>905</v>
      </c>
      <c r="K570" s="46">
        <v>0</v>
      </c>
      <c r="L570" s="47">
        <v>0</v>
      </c>
      <c r="M570" s="46">
        <v>0</v>
      </c>
      <c r="N570" s="46">
        <f t="shared" si="8"/>
        <v>558145</v>
      </c>
    </row>
    <row r="571" spans="1:14" ht="37.799999999999997" x14ac:dyDescent="0.3">
      <c r="A571" s="48" t="s">
        <v>1128</v>
      </c>
      <c r="B571" s="45" t="s">
        <v>1129</v>
      </c>
      <c r="C571" s="46">
        <v>119820</v>
      </c>
      <c r="D571" s="46">
        <v>62954</v>
      </c>
      <c r="E571" s="46">
        <v>3157</v>
      </c>
      <c r="F571" s="46">
        <v>5244</v>
      </c>
      <c r="G571" s="46">
        <v>2282</v>
      </c>
      <c r="H571" s="46">
        <v>445</v>
      </c>
      <c r="I571" s="46">
        <v>1821</v>
      </c>
      <c r="J571" s="46">
        <v>307</v>
      </c>
      <c r="K571" s="46">
        <v>0</v>
      </c>
      <c r="L571" s="47">
        <v>5804</v>
      </c>
      <c r="M571" s="46">
        <v>0</v>
      </c>
      <c r="N571" s="46">
        <f t="shared" si="8"/>
        <v>201834</v>
      </c>
    </row>
    <row r="572" spans="1:14" x14ac:dyDescent="0.3">
      <c r="A572" s="48" t="s">
        <v>1130</v>
      </c>
      <c r="B572" s="45" t="s">
        <v>1131</v>
      </c>
      <c r="C572" s="46">
        <v>113068</v>
      </c>
      <c r="D572" s="46">
        <v>52287</v>
      </c>
      <c r="E572" s="46">
        <v>3900</v>
      </c>
      <c r="F572" s="46">
        <v>5500</v>
      </c>
      <c r="G572" s="46">
        <v>2174</v>
      </c>
      <c r="H572" s="46">
        <v>445</v>
      </c>
      <c r="I572" s="46">
        <v>1403</v>
      </c>
      <c r="J572" s="46">
        <v>314</v>
      </c>
      <c r="K572" s="46">
        <v>0</v>
      </c>
      <c r="L572" s="47">
        <v>0</v>
      </c>
      <c r="M572" s="46">
        <v>0</v>
      </c>
      <c r="N572" s="46">
        <f t="shared" si="8"/>
        <v>179091</v>
      </c>
    </row>
    <row r="573" spans="1:14" ht="25.2" x14ac:dyDescent="0.3">
      <c r="A573" s="48" t="s">
        <v>1132</v>
      </c>
      <c r="B573" s="45" t="s">
        <v>1133</v>
      </c>
      <c r="C573" s="46">
        <v>145068</v>
      </c>
      <c r="D573" s="46">
        <v>58724</v>
      </c>
      <c r="E573" s="46">
        <v>4944</v>
      </c>
      <c r="F573" s="46">
        <v>6817</v>
      </c>
      <c r="G573" s="46">
        <v>1832</v>
      </c>
      <c r="H573" s="46">
        <v>583</v>
      </c>
      <c r="I573" s="46">
        <v>1140</v>
      </c>
      <c r="J573" s="46">
        <v>366</v>
      </c>
      <c r="K573" s="46">
        <v>0</v>
      </c>
      <c r="L573" s="47">
        <v>0</v>
      </c>
      <c r="M573" s="46">
        <v>0</v>
      </c>
      <c r="N573" s="46">
        <f t="shared" si="8"/>
        <v>219474</v>
      </c>
    </row>
    <row r="574" spans="1:14" ht="25.2" x14ac:dyDescent="0.3">
      <c r="A574" s="48" t="s">
        <v>1134</v>
      </c>
      <c r="B574" s="45" t="s">
        <v>1135</v>
      </c>
      <c r="C574" s="46">
        <v>2087112</v>
      </c>
      <c r="D574" s="46">
        <v>800576</v>
      </c>
      <c r="E574" s="46">
        <v>6164</v>
      </c>
      <c r="F574" s="46">
        <v>66291</v>
      </c>
      <c r="G574" s="46">
        <v>63224</v>
      </c>
      <c r="H574" s="46">
        <v>6096</v>
      </c>
      <c r="I574" s="46">
        <v>57086</v>
      </c>
      <c r="J574" s="46">
        <v>3425</v>
      </c>
      <c r="K574" s="46">
        <v>0</v>
      </c>
      <c r="L574" s="47">
        <v>252685</v>
      </c>
      <c r="M574" s="46">
        <v>0</v>
      </c>
      <c r="N574" s="46">
        <f t="shared" si="8"/>
        <v>3342659</v>
      </c>
    </row>
    <row r="575" spans="1:14" ht="25.2" x14ac:dyDescent="0.3">
      <c r="A575" s="48" t="s">
        <v>1136</v>
      </c>
      <c r="B575" s="45" t="s">
        <v>1137</v>
      </c>
      <c r="C575" s="46">
        <v>194820</v>
      </c>
      <c r="D575" s="46">
        <v>56255</v>
      </c>
      <c r="E575" s="46">
        <v>5688</v>
      </c>
      <c r="F575" s="46">
        <v>8852</v>
      </c>
      <c r="G575" s="46">
        <v>5006</v>
      </c>
      <c r="H575" s="46">
        <v>739</v>
      </c>
      <c r="I575" s="46">
        <v>3052</v>
      </c>
      <c r="J575" s="46">
        <v>484</v>
      </c>
      <c r="K575" s="46">
        <v>0</v>
      </c>
      <c r="L575" s="47">
        <v>4846</v>
      </c>
      <c r="M575" s="46">
        <v>0</v>
      </c>
      <c r="N575" s="46">
        <f t="shared" si="8"/>
        <v>279742</v>
      </c>
    </row>
    <row r="576" spans="1:14" ht="25.2" x14ac:dyDescent="0.3">
      <c r="A576" s="48" t="s">
        <v>1138</v>
      </c>
      <c r="B576" s="45" t="s">
        <v>1139</v>
      </c>
      <c r="C576" s="46">
        <v>191812</v>
      </c>
      <c r="D576" s="46">
        <v>65762</v>
      </c>
      <c r="E576" s="46">
        <v>4998</v>
      </c>
      <c r="F576" s="46">
        <v>8479</v>
      </c>
      <c r="G576" s="46">
        <v>5473</v>
      </c>
      <c r="H576" s="46">
        <v>702</v>
      </c>
      <c r="I576" s="46">
        <v>3493</v>
      </c>
      <c r="J576" s="46">
        <v>491</v>
      </c>
      <c r="K576" s="46">
        <v>0</v>
      </c>
      <c r="L576" s="47">
        <v>0</v>
      </c>
      <c r="M576" s="46">
        <v>0</v>
      </c>
      <c r="N576" s="46">
        <f t="shared" si="8"/>
        <v>281210</v>
      </c>
    </row>
    <row r="577" spans="1:14" ht="25.2" x14ac:dyDescent="0.3">
      <c r="A577" s="48" t="s">
        <v>1140</v>
      </c>
      <c r="B577" s="45" t="s">
        <v>1141</v>
      </c>
      <c r="C577" s="46">
        <v>108658</v>
      </c>
      <c r="D577" s="46">
        <v>62595</v>
      </c>
      <c r="E577" s="46">
        <v>3063</v>
      </c>
      <c r="F577" s="46">
        <v>4905</v>
      </c>
      <c r="G577" s="46">
        <v>2192</v>
      </c>
      <c r="H577" s="46">
        <v>407</v>
      </c>
      <c r="I577" s="46">
        <v>1649</v>
      </c>
      <c r="J577" s="46">
        <v>272</v>
      </c>
      <c r="K577" s="46">
        <v>0</v>
      </c>
      <c r="L577" s="47">
        <v>0</v>
      </c>
      <c r="M577" s="46">
        <v>0</v>
      </c>
      <c r="N577" s="46">
        <f t="shared" si="8"/>
        <v>183741</v>
      </c>
    </row>
    <row r="578" spans="1:14" ht="25.2" x14ac:dyDescent="0.3">
      <c r="A578" s="48" t="s">
        <v>1142</v>
      </c>
      <c r="B578" s="45" t="s">
        <v>1143</v>
      </c>
      <c r="C578" s="46">
        <v>134056</v>
      </c>
      <c r="D578" s="46">
        <v>61891</v>
      </c>
      <c r="E578" s="46">
        <v>4414</v>
      </c>
      <c r="F578" s="46">
        <v>6370</v>
      </c>
      <c r="G578" s="46">
        <v>2521</v>
      </c>
      <c r="H578" s="46">
        <v>523</v>
      </c>
      <c r="I578" s="46">
        <v>1718</v>
      </c>
      <c r="J578" s="46">
        <v>358</v>
      </c>
      <c r="K578" s="46">
        <v>0</v>
      </c>
      <c r="L578" s="47">
        <v>0</v>
      </c>
      <c r="M578" s="46">
        <v>0</v>
      </c>
      <c r="N578" s="46">
        <f t="shared" si="8"/>
        <v>211851</v>
      </c>
    </row>
    <row r="579" spans="1:14" ht="25.2" x14ac:dyDescent="0.3">
      <c r="A579" s="48" t="s">
        <v>1144</v>
      </c>
      <c r="B579" s="45" t="s">
        <v>1145</v>
      </c>
      <c r="C579" s="46">
        <v>1097554</v>
      </c>
      <c r="D579" s="46">
        <v>389585</v>
      </c>
      <c r="E579" s="46">
        <v>8322</v>
      </c>
      <c r="F579" s="46">
        <v>37498</v>
      </c>
      <c r="G579" s="46">
        <v>29456</v>
      </c>
      <c r="H579" s="46">
        <v>3380</v>
      </c>
      <c r="I579" s="46">
        <v>27432</v>
      </c>
      <c r="J579" s="46">
        <v>2276</v>
      </c>
      <c r="K579" s="46">
        <v>0</v>
      </c>
      <c r="L579" s="47">
        <v>0</v>
      </c>
      <c r="M579" s="46">
        <v>0</v>
      </c>
      <c r="N579" s="46">
        <f>SUM(C579:M579)</f>
        <v>1595503</v>
      </c>
    </row>
    <row r="580" spans="1:14" x14ac:dyDescent="0.3">
      <c r="A580" s="49"/>
      <c r="B580" s="50"/>
      <c r="C580" s="51">
        <f>SUM(C10:C579)</f>
        <v>268849060</v>
      </c>
      <c r="D580" s="51">
        <f t="shared" ref="D580:M580" si="9">SUM(D10:D579)</f>
        <v>104659242</v>
      </c>
      <c r="E580" s="51">
        <f t="shared" si="9"/>
        <v>3523036</v>
      </c>
      <c r="F580" s="51">
        <f t="shared" si="9"/>
        <v>9973830</v>
      </c>
      <c r="G580" s="51">
        <f t="shared" si="9"/>
        <v>5988220</v>
      </c>
      <c r="H580" s="51">
        <f t="shared" si="9"/>
        <v>854790</v>
      </c>
      <c r="I580" s="51">
        <f t="shared" si="9"/>
        <v>5726916</v>
      </c>
      <c r="J580" s="51">
        <f t="shared" si="9"/>
        <v>562322</v>
      </c>
      <c r="K580" s="51">
        <f t="shared" si="9"/>
        <v>0</v>
      </c>
      <c r="L580" s="51">
        <f t="shared" si="9"/>
        <v>18888940</v>
      </c>
      <c r="M580" s="51">
        <f t="shared" si="9"/>
        <v>49908</v>
      </c>
      <c r="N580" s="51">
        <f>SUM(N10:N579)</f>
        <v>419076264</v>
      </c>
    </row>
    <row r="581" spans="1:14" x14ac:dyDescent="0.3">
      <c r="A581" s="65" t="s">
        <v>1146</v>
      </c>
      <c r="B581" s="65"/>
      <c r="C581" s="65"/>
      <c r="D581" s="65"/>
      <c r="E581" s="65"/>
      <c r="F581" s="65"/>
      <c r="G581" s="65"/>
      <c r="H581" s="65"/>
      <c r="I581" s="65"/>
      <c r="J581" s="65"/>
      <c r="K581" s="3"/>
      <c r="L581" s="4"/>
      <c r="M581" s="5"/>
      <c r="N581" s="2"/>
    </row>
    <row r="582" spans="1:14" ht="5.25" customHeight="1" x14ac:dyDescent="0.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hidden="1" x14ac:dyDescent="0.3">
      <c r="A583" s="15"/>
      <c r="B583" s="15"/>
      <c r="C583" s="15"/>
      <c r="D583" s="16"/>
      <c r="E583" s="16"/>
      <c r="F583" s="16"/>
      <c r="G583" s="14"/>
      <c r="H583" s="14"/>
      <c r="I583" s="14"/>
      <c r="J583" s="14"/>
      <c r="K583" s="3"/>
      <c r="L583" s="4"/>
      <c r="M583" s="5"/>
      <c r="N583" s="2"/>
    </row>
    <row r="584" spans="1:14" x14ac:dyDescent="0.3">
      <c r="A584" s="15"/>
      <c r="B584" s="15"/>
      <c r="C584" s="15"/>
      <c r="D584" s="16"/>
      <c r="E584" s="16"/>
      <c r="F584" s="16"/>
      <c r="G584" s="14"/>
      <c r="H584" s="14"/>
      <c r="I584" s="14"/>
      <c r="J584" s="14"/>
      <c r="K584" s="3"/>
      <c r="L584" s="4"/>
      <c r="M584" s="5"/>
      <c r="N584" s="2"/>
    </row>
    <row r="585" spans="1:14" x14ac:dyDescent="0.3">
      <c r="A585" s="66" t="s">
        <v>1162</v>
      </c>
      <c r="B585" s="66"/>
      <c r="C585" s="66"/>
      <c r="D585" s="66"/>
      <c r="E585" s="66"/>
      <c r="F585" s="66"/>
      <c r="G585" s="66"/>
      <c r="H585" s="66"/>
      <c r="I585" s="66"/>
      <c r="J585" s="66"/>
      <c r="K585" s="3"/>
      <c r="L585" s="4"/>
      <c r="M585" s="5"/>
      <c r="N585" s="2"/>
    </row>
    <row r="586" spans="1:14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3">
      <c r="A589" s="67" t="s">
        <v>1147</v>
      </c>
      <c r="B589" s="67"/>
      <c r="C589" s="67"/>
      <c r="D589" s="67"/>
      <c r="E589" s="67"/>
      <c r="F589" s="67"/>
      <c r="G589" s="67"/>
      <c r="H589" s="67"/>
      <c r="I589" s="67"/>
      <c r="J589" s="67"/>
      <c r="K589" s="3"/>
      <c r="L589" s="4"/>
      <c r="M589" s="5"/>
      <c r="N589" s="2"/>
    </row>
    <row r="590" spans="1:14" x14ac:dyDescent="0.3">
      <c r="A590" s="67" t="s">
        <v>1148</v>
      </c>
      <c r="B590" s="67"/>
      <c r="C590" s="67"/>
      <c r="D590" s="67"/>
      <c r="E590" s="67"/>
      <c r="F590" s="67"/>
      <c r="G590" s="67"/>
      <c r="H590" s="67"/>
      <c r="I590" s="67"/>
      <c r="J590" s="67"/>
      <c r="K590" s="3"/>
      <c r="L590" s="4"/>
      <c r="M590" s="5"/>
      <c r="N590" s="2"/>
    </row>
    <row r="591" spans="1:14" x14ac:dyDescent="0.3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3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3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3"/>
      <c r="L593" s="4"/>
      <c r="M593" s="5"/>
      <c r="N593" s="2"/>
    </row>
    <row r="594" spans="1:14" x14ac:dyDescent="0.3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3"/>
      <c r="L594" s="4"/>
      <c r="M594" s="5"/>
      <c r="N594" s="2"/>
    </row>
    <row r="595" spans="1:14" x14ac:dyDescent="0.3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3"/>
      <c r="L595" s="4"/>
      <c r="M595" s="5"/>
    </row>
    <row r="596" spans="1:14" x14ac:dyDescent="0.3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3"/>
      <c r="L596" s="4"/>
      <c r="M596" s="5"/>
    </row>
  </sheetData>
  <autoFilter ref="A9:N581"/>
  <mergeCells count="6"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8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abSelected="1" workbookViewId="0">
      <pane ySplit="9" topLeftCell="A10" activePane="bottomLeft" state="frozen"/>
      <selection pane="bottomLeft" activeCell="J10" sqref="J10"/>
    </sheetView>
  </sheetViews>
  <sheetFormatPr baseColWidth="10" defaultColWidth="11.44140625" defaultRowHeight="14.4" x14ac:dyDescent="0.3"/>
  <cols>
    <col min="1" max="1" width="8.5546875" style="1" bestFit="1" customWidth="1"/>
    <col min="2" max="2" width="14.33203125" style="1" customWidth="1"/>
    <col min="3" max="4" width="14.44140625" style="1" bestFit="1" customWidth="1"/>
    <col min="5" max="5" width="12.44140625" style="1" bestFit="1" customWidth="1"/>
    <col min="6" max="6" width="12.5546875" style="1" bestFit="1" customWidth="1"/>
    <col min="7" max="10" width="12.44140625" style="1" bestFit="1" customWidth="1"/>
    <col min="11" max="11" width="8" style="1" bestFit="1" customWidth="1"/>
    <col min="12" max="12" width="13.88671875" style="1" bestFit="1" customWidth="1"/>
    <col min="13" max="13" width="12.109375" style="1" bestFit="1" customWidth="1"/>
    <col min="14" max="14" width="15" style="1" bestFit="1" customWidth="1"/>
    <col min="15" max="16384" width="11.44140625" style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3"/>
      <c r="L7" s="4"/>
      <c r="M7" s="5"/>
      <c r="N7" s="2"/>
    </row>
    <row r="8" spans="1:14" x14ac:dyDescent="0.3">
      <c r="A8" s="62" t="s">
        <v>1160</v>
      </c>
      <c r="B8" s="6"/>
      <c r="C8" s="7"/>
      <c r="D8" s="7"/>
      <c r="E8" s="7"/>
      <c r="F8" s="7"/>
      <c r="G8" s="7"/>
      <c r="H8" s="7"/>
      <c r="I8" s="7"/>
      <c r="J8" s="7"/>
      <c r="K8" s="3"/>
      <c r="L8" s="4"/>
      <c r="M8" s="5"/>
      <c r="N8" s="2"/>
    </row>
    <row r="9" spans="1:14" ht="110.4" x14ac:dyDescent="0.3">
      <c r="A9" s="22" t="s">
        <v>0</v>
      </c>
      <c r="B9" s="38" t="s">
        <v>1</v>
      </c>
      <c r="C9" s="22" t="s">
        <v>1150</v>
      </c>
      <c r="D9" s="23" t="s">
        <v>1151</v>
      </c>
      <c r="E9" s="23" t="s">
        <v>1152</v>
      </c>
      <c r="F9" s="23" t="s">
        <v>1153</v>
      </c>
      <c r="G9" s="23" t="s">
        <v>1154</v>
      </c>
      <c r="H9" s="23" t="s">
        <v>1155</v>
      </c>
      <c r="I9" s="23" t="s">
        <v>1156</v>
      </c>
      <c r="J9" s="23" t="s">
        <v>1157</v>
      </c>
      <c r="K9" s="24" t="s">
        <v>2</v>
      </c>
      <c r="L9" s="25" t="s">
        <v>3</v>
      </c>
      <c r="M9" s="26" t="s">
        <v>4</v>
      </c>
      <c r="N9" s="26" t="s">
        <v>5</v>
      </c>
    </row>
    <row r="10" spans="1:14" x14ac:dyDescent="0.3">
      <c r="A10" s="44" t="s">
        <v>6</v>
      </c>
      <c r="B10" s="45" t="s">
        <v>7</v>
      </c>
      <c r="C10" s="46">
        <v>115974</v>
      </c>
      <c r="D10" s="46">
        <v>53142</v>
      </c>
      <c r="E10" s="46">
        <v>2000</v>
      </c>
      <c r="F10" s="46">
        <v>6018</v>
      </c>
      <c r="G10" s="46">
        <v>1689</v>
      </c>
      <c r="H10" s="46">
        <v>537</v>
      </c>
      <c r="I10" s="46">
        <v>1025</v>
      </c>
      <c r="J10" s="46">
        <v>337</v>
      </c>
      <c r="K10" s="46">
        <v>0</v>
      </c>
      <c r="L10" s="47">
        <v>0</v>
      </c>
      <c r="M10" s="46">
        <v>0</v>
      </c>
      <c r="N10" s="46">
        <f>SUM(C10:M10)</f>
        <v>180722</v>
      </c>
    </row>
    <row r="11" spans="1:14" ht="25.2" x14ac:dyDescent="0.3">
      <c r="A11" s="48" t="s">
        <v>8</v>
      </c>
      <c r="B11" s="45" t="s">
        <v>9</v>
      </c>
      <c r="C11" s="46">
        <v>1981108</v>
      </c>
      <c r="D11" s="46">
        <v>723820</v>
      </c>
      <c r="E11" s="46">
        <v>29791</v>
      </c>
      <c r="F11" s="46">
        <v>78159</v>
      </c>
      <c r="G11" s="46">
        <v>81334</v>
      </c>
      <c r="H11" s="46">
        <v>9823</v>
      </c>
      <c r="I11" s="46">
        <v>55833</v>
      </c>
      <c r="J11" s="46">
        <v>4426</v>
      </c>
      <c r="K11" s="46">
        <v>0</v>
      </c>
      <c r="L11" s="47">
        <v>0</v>
      </c>
      <c r="M11" s="46">
        <v>0</v>
      </c>
      <c r="N11" s="46">
        <f t="shared" ref="N11:N74" si="0">SUM(C11:M11)</f>
        <v>2964294</v>
      </c>
    </row>
    <row r="12" spans="1:14" ht="25.2" x14ac:dyDescent="0.3">
      <c r="A12" s="48" t="s">
        <v>10</v>
      </c>
      <c r="B12" s="45" t="s">
        <v>11</v>
      </c>
      <c r="C12" s="46">
        <v>150810</v>
      </c>
      <c r="D12" s="46">
        <v>49566</v>
      </c>
      <c r="E12" s="46">
        <v>2460</v>
      </c>
      <c r="F12" s="46">
        <v>7104</v>
      </c>
      <c r="G12" s="46">
        <v>3793</v>
      </c>
      <c r="H12" s="46">
        <v>716</v>
      </c>
      <c r="I12" s="46">
        <v>2407</v>
      </c>
      <c r="J12" s="46">
        <v>399</v>
      </c>
      <c r="K12" s="46">
        <v>0</v>
      </c>
      <c r="L12" s="47">
        <v>0</v>
      </c>
      <c r="M12" s="46">
        <v>0</v>
      </c>
      <c r="N12" s="46">
        <f t="shared" si="0"/>
        <v>217255</v>
      </c>
    </row>
    <row r="13" spans="1:14" ht="25.2" x14ac:dyDescent="0.3">
      <c r="A13" s="48" t="s">
        <v>12</v>
      </c>
      <c r="B13" s="45" t="s">
        <v>13</v>
      </c>
      <c r="C13" s="46">
        <v>83956</v>
      </c>
      <c r="D13" s="46">
        <v>39574</v>
      </c>
      <c r="E13" s="46">
        <v>1361</v>
      </c>
      <c r="F13" s="46">
        <v>3976</v>
      </c>
      <c r="G13" s="46">
        <v>1564</v>
      </c>
      <c r="H13" s="46">
        <v>396</v>
      </c>
      <c r="I13" s="46">
        <v>1138</v>
      </c>
      <c r="J13" s="46">
        <v>245</v>
      </c>
      <c r="K13" s="46">
        <v>0</v>
      </c>
      <c r="L13" s="47">
        <v>7000</v>
      </c>
      <c r="M13" s="46">
        <v>0</v>
      </c>
      <c r="N13" s="46">
        <f t="shared" si="0"/>
        <v>139210</v>
      </c>
    </row>
    <row r="14" spans="1:14" ht="25.2" x14ac:dyDescent="0.3">
      <c r="A14" s="48" t="s">
        <v>14</v>
      </c>
      <c r="B14" s="45" t="s">
        <v>15</v>
      </c>
      <c r="C14" s="46">
        <v>1110718</v>
      </c>
      <c r="D14" s="46">
        <v>347315</v>
      </c>
      <c r="E14" s="46">
        <v>15784</v>
      </c>
      <c r="F14" s="46">
        <v>42545</v>
      </c>
      <c r="G14" s="46">
        <v>24497</v>
      </c>
      <c r="H14" s="46">
        <v>5403</v>
      </c>
      <c r="I14" s="46">
        <v>23713</v>
      </c>
      <c r="J14" s="46">
        <v>2256</v>
      </c>
      <c r="K14" s="46">
        <v>0</v>
      </c>
      <c r="L14" s="47">
        <v>0</v>
      </c>
      <c r="M14" s="46">
        <v>0</v>
      </c>
      <c r="N14" s="46">
        <f t="shared" si="0"/>
        <v>1572231</v>
      </c>
    </row>
    <row r="15" spans="1:14" ht="25.2" x14ac:dyDescent="0.3">
      <c r="A15" s="48" t="s">
        <v>16</v>
      </c>
      <c r="B15" s="45" t="s">
        <v>17</v>
      </c>
      <c r="C15" s="46">
        <v>1181756</v>
      </c>
      <c r="D15" s="46">
        <v>505851</v>
      </c>
      <c r="E15" s="46">
        <v>15460</v>
      </c>
      <c r="F15" s="46">
        <v>40352</v>
      </c>
      <c r="G15" s="46">
        <v>31031</v>
      </c>
      <c r="H15" s="46">
        <v>5817</v>
      </c>
      <c r="I15" s="46">
        <v>29320</v>
      </c>
      <c r="J15" s="46">
        <v>2248</v>
      </c>
      <c r="K15" s="46">
        <v>0</v>
      </c>
      <c r="L15" s="47">
        <v>0</v>
      </c>
      <c r="M15" s="46">
        <v>0</v>
      </c>
      <c r="N15" s="46">
        <f t="shared" si="0"/>
        <v>1811835</v>
      </c>
    </row>
    <row r="16" spans="1:14" ht="25.2" x14ac:dyDescent="0.3">
      <c r="A16" s="48" t="s">
        <v>18</v>
      </c>
      <c r="B16" s="45" t="s">
        <v>19</v>
      </c>
      <c r="C16" s="46">
        <v>211282</v>
      </c>
      <c r="D16" s="46">
        <v>84463</v>
      </c>
      <c r="E16" s="46">
        <v>3433</v>
      </c>
      <c r="F16" s="46">
        <v>10134</v>
      </c>
      <c r="G16" s="46">
        <v>5060</v>
      </c>
      <c r="H16" s="46">
        <v>990</v>
      </c>
      <c r="I16" s="46">
        <v>2944</v>
      </c>
      <c r="J16" s="46">
        <v>573</v>
      </c>
      <c r="K16" s="46">
        <v>0</v>
      </c>
      <c r="L16" s="47">
        <v>26668</v>
      </c>
      <c r="M16" s="46">
        <v>0</v>
      </c>
      <c r="N16" s="46">
        <f t="shared" si="0"/>
        <v>345547</v>
      </c>
    </row>
    <row r="17" spans="1:14" ht="25.2" x14ac:dyDescent="0.3">
      <c r="A17" s="48" t="s">
        <v>20</v>
      </c>
      <c r="B17" s="45" t="s">
        <v>21</v>
      </c>
      <c r="C17" s="46">
        <v>98948</v>
      </c>
      <c r="D17" s="46">
        <v>54804</v>
      </c>
      <c r="E17" s="46">
        <v>1568</v>
      </c>
      <c r="F17" s="46">
        <v>4609</v>
      </c>
      <c r="G17" s="46">
        <v>1274</v>
      </c>
      <c r="H17" s="46">
        <v>464</v>
      </c>
      <c r="I17" s="46">
        <v>1170</v>
      </c>
      <c r="J17" s="46">
        <v>243</v>
      </c>
      <c r="K17" s="46">
        <v>0</v>
      </c>
      <c r="L17" s="47">
        <v>0</v>
      </c>
      <c r="M17" s="46">
        <v>0</v>
      </c>
      <c r="N17" s="46">
        <f t="shared" si="0"/>
        <v>163080</v>
      </c>
    </row>
    <row r="18" spans="1:14" x14ac:dyDescent="0.3">
      <c r="A18" s="48" t="s">
        <v>22</v>
      </c>
      <c r="B18" s="45" t="s">
        <v>23</v>
      </c>
      <c r="C18" s="46">
        <v>342206</v>
      </c>
      <c r="D18" s="46">
        <v>184479</v>
      </c>
      <c r="E18" s="46">
        <v>5015</v>
      </c>
      <c r="F18" s="46">
        <v>12903</v>
      </c>
      <c r="G18" s="46">
        <v>12640</v>
      </c>
      <c r="H18" s="46">
        <v>1708</v>
      </c>
      <c r="I18" s="46">
        <v>9433</v>
      </c>
      <c r="J18" s="46">
        <v>768</v>
      </c>
      <c r="K18" s="46">
        <v>0</v>
      </c>
      <c r="L18" s="47">
        <v>0</v>
      </c>
      <c r="M18" s="46">
        <v>0</v>
      </c>
      <c r="N18" s="46">
        <f t="shared" si="0"/>
        <v>569152</v>
      </c>
    </row>
    <row r="19" spans="1:14" ht="25.2" x14ac:dyDescent="0.3">
      <c r="A19" s="48" t="s">
        <v>24</v>
      </c>
      <c r="B19" s="45" t="s">
        <v>25</v>
      </c>
      <c r="C19" s="46">
        <v>775088</v>
      </c>
      <c r="D19" s="46">
        <v>219379</v>
      </c>
      <c r="E19" s="46">
        <v>11914</v>
      </c>
      <c r="F19" s="46">
        <v>24958</v>
      </c>
      <c r="G19" s="46">
        <v>22427</v>
      </c>
      <c r="H19" s="46">
        <v>4206</v>
      </c>
      <c r="I19" s="46">
        <v>26450</v>
      </c>
      <c r="J19" s="46">
        <v>1392</v>
      </c>
      <c r="K19" s="46">
        <v>0</v>
      </c>
      <c r="L19" s="47">
        <v>40167</v>
      </c>
      <c r="M19" s="46">
        <v>0</v>
      </c>
      <c r="N19" s="46">
        <f t="shared" si="0"/>
        <v>1125981</v>
      </c>
    </row>
    <row r="20" spans="1:14" x14ac:dyDescent="0.3">
      <c r="A20" s="48" t="s">
        <v>26</v>
      </c>
      <c r="B20" s="45" t="s">
        <v>27</v>
      </c>
      <c r="C20" s="46">
        <v>102190</v>
      </c>
      <c r="D20" s="46">
        <v>39574</v>
      </c>
      <c r="E20" s="46">
        <v>1723</v>
      </c>
      <c r="F20" s="46">
        <v>5007</v>
      </c>
      <c r="G20" s="46">
        <v>2243</v>
      </c>
      <c r="H20" s="46">
        <v>483</v>
      </c>
      <c r="I20" s="46">
        <v>1416</v>
      </c>
      <c r="J20" s="46">
        <v>280</v>
      </c>
      <c r="K20" s="46">
        <v>0</v>
      </c>
      <c r="L20" s="47">
        <v>0</v>
      </c>
      <c r="M20" s="46">
        <v>0</v>
      </c>
      <c r="N20" s="46">
        <f t="shared" si="0"/>
        <v>152916</v>
      </c>
    </row>
    <row r="21" spans="1:14" ht="25.2" x14ac:dyDescent="0.3">
      <c r="A21" s="48" t="s">
        <v>28</v>
      </c>
      <c r="B21" s="45" t="s">
        <v>29</v>
      </c>
      <c r="C21" s="46">
        <v>433370</v>
      </c>
      <c r="D21" s="46">
        <v>94580</v>
      </c>
      <c r="E21" s="46">
        <v>6690</v>
      </c>
      <c r="F21" s="46">
        <v>17701</v>
      </c>
      <c r="G21" s="46">
        <v>21424</v>
      </c>
      <c r="H21" s="46">
        <v>2145</v>
      </c>
      <c r="I21" s="46">
        <v>12221</v>
      </c>
      <c r="J21" s="46">
        <v>996</v>
      </c>
      <c r="K21" s="46">
        <v>0</v>
      </c>
      <c r="L21" s="47">
        <v>19281</v>
      </c>
      <c r="M21" s="46">
        <v>0</v>
      </c>
      <c r="N21" s="46">
        <f t="shared" si="0"/>
        <v>608408</v>
      </c>
    </row>
    <row r="22" spans="1:14" ht="25.2" x14ac:dyDescent="0.3">
      <c r="A22" s="48" t="s">
        <v>30</v>
      </c>
      <c r="B22" s="45" t="s">
        <v>31</v>
      </c>
      <c r="C22" s="46">
        <v>309888</v>
      </c>
      <c r="D22" s="46">
        <v>177438</v>
      </c>
      <c r="E22" s="46">
        <v>4609</v>
      </c>
      <c r="F22" s="46">
        <v>13281</v>
      </c>
      <c r="G22" s="46">
        <v>4935</v>
      </c>
      <c r="H22" s="46">
        <v>1468</v>
      </c>
      <c r="I22" s="46">
        <v>4594</v>
      </c>
      <c r="J22" s="46">
        <v>787</v>
      </c>
      <c r="K22" s="46">
        <v>0</v>
      </c>
      <c r="L22" s="47">
        <v>0</v>
      </c>
      <c r="M22" s="46">
        <v>0</v>
      </c>
      <c r="N22" s="46">
        <f t="shared" si="0"/>
        <v>517000</v>
      </c>
    </row>
    <row r="23" spans="1:14" x14ac:dyDescent="0.3">
      <c r="A23" s="48" t="s">
        <v>32</v>
      </c>
      <c r="B23" s="45" t="s">
        <v>33</v>
      </c>
      <c r="C23" s="46">
        <v>1939180</v>
      </c>
      <c r="D23" s="46">
        <v>631312</v>
      </c>
      <c r="E23" s="46">
        <v>27115</v>
      </c>
      <c r="F23" s="46">
        <v>73417</v>
      </c>
      <c r="G23" s="46">
        <v>43636</v>
      </c>
      <c r="H23" s="46">
        <v>9537</v>
      </c>
      <c r="I23" s="46">
        <v>40665</v>
      </c>
      <c r="J23" s="46">
        <v>5395</v>
      </c>
      <c r="K23" s="46">
        <v>0</v>
      </c>
      <c r="L23" s="47">
        <v>0</v>
      </c>
      <c r="M23" s="46">
        <v>0</v>
      </c>
      <c r="N23" s="46">
        <f t="shared" si="0"/>
        <v>2770257</v>
      </c>
    </row>
    <row r="24" spans="1:14" x14ac:dyDescent="0.3">
      <c r="A24" s="48" t="s">
        <v>34</v>
      </c>
      <c r="B24" s="45" t="s">
        <v>35</v>
      </c>
      <c r="C24" s="46">
        <v>266622</v>
      </c>
      <c r="D24" s="46">
        <v>84921</v>
      </c>
      <c r="E24" s="46">
        <v>4293</v>
      </c>
      <c r="F24" s="46">
        <v>11867</v>
      </c>
      <c r="G24" s="46">
        <v>9725</v>
      </c>
      <c r="H24" s="46">
        <v>1294</v>
      </c>
      <c r="I24" s="46">
        <v>5765</v>
      </c>
      <c r="J24" s="46">
        <v>666</v>
      </c>
      <c r="K24" s="46">
        <v>0</v>
      </c>
      <c r="L24" s="47">
        <v>0</v>
      </c>
      <c r="M24" s="46">
        <v>0</v>
      </c>
      <c r="N24" s="46">
        <f t="shared" si="0"/>
        <v>385153</v>
      </c>
    </row>
    <row r="25" spans="1:14" ht="25.2" x14ac:dyDescent="0.3">
      <c r="A25" s="48" t="s">
        <v>36</v>
      </c>
      <c r="B25" s="45" t="s">
        <v>37</v>
      </c>
      <c r="C25" s="46">
        <v>399112</v>
      </c>
      <c r="D25" s="46">
        <v>74357</v>
      </c>
      <c r="E25" s="46">
        <v>6249</v>
      </c>
      <c r="F25" s="46">
        <v>16321</v>
      </c>
      <c r="G25" s="46">
        <v>22365</v>
      </c>
      <c r="H25" s="46">
        <v>1989</v>
      </c>
      <c r="I25" s="46">
        <v>11620</v>
      </c>
      <c r="J25" s="46">
        <v>918</v>
      </c>
      <c r="K25" s="46">
        <v>0</v>
      </c>
      <c r="L25" s="47">
        <v>0</v>
      </c>
      <c r="M25" s="46">
        <v>0</v>
      </c>
      <c r="N25" s="46">
        <f t="shared" si="0"/>
        <v>532931</v>
      </c>
    </row>
    <row r="26" spans="1:14" x14ac:dyDescent="0.3">
      <c r="A26" s="48" t="s">
        <v>38</v>
      </c>
      <c r="B26" s="45" t="s">
        <v>39</v>
      </c>
      <c r="C26" s="46">
        <v>199620</v>
      </c>
      <c r="D26" s="46">
        <v>49681</v>
      </c>
      <c r="E26" s="46">
        <v>3199</v>
      </c>
      <c r="F26" s="46">
        <v>9038</v>
      </c>
      <c r="G26" s="46">
        <v>6375</v>
      </c>
      <c r="H26" s="46">
        <v>958</v>
      </c>
      <c r="I26" s="46">
        <v>3927</v>
      </c>
      <c r="J26" s="46">
        <v>506</v>
      </c>
      <c r="K26" s="46">
        <v>0</v>
      </c>
      <c r="L26" s="47">
        <v>0</v>
      </c>
      <c r="M26" s="46">
        <v>0</v>
      </c>
      <c r="N26" s="46">
        <f t="shared" si="0"/>
        <v>273304</v>
      </c>
    </row>
    <row r="27" spans="1:14" ht="25.2" x14ac:dyDescent="0.3">
      <c r="A27" s="48" t="s">
        <v>40</v>
      </c>
      <c r="B27" s="45" t="s">
        <v>41</v>
      </c>
      <c r="C27" s="46">
        <v>96166</v>
      </c>
      <c r="D27" s="46">
        <v>47701</v>
      </c>
      <c r="E27" s="46">
        <v>1677</v>
      </c>
      <c r="F27" s="46">
        <v>4718</v>
      </c>
      <c r="G27" s="46">
        <v>1467</v>
      </c>
      <c r="H27" s="46">
        <v>465</v>
      </c>
      <c r="I27" s="46">
        <v>1221</v>
      </c>
      <c r="J27" s="46">
        <v>282</v>
      </c>
      <c r="K27" s="46">
        <v>0</v>
      </c>
      <c r="L27" s="47">
        <v>0</v>
      </c>
      <c r="M27" s="46">
        <v>0</v>
      </c>
      <c r="N27" s="46">
        <f t="shared" si="0"/>
        <v>153697</v>
      </c>
    </row>
    <row r="28" spans="1:14" ht="25.2" x14ac:dyDescent="0.3">
      <c r="A28" s="48" t="s">
        <v>42</v>
      </c>
      <c r="B28" s="45" t="s">
        <v>43</v>
      </c>
      <c r="C28" s="46">
        <v>175034</v>
      </c>
      <c r="D28" s="46">
        <v>47629</v>
      </c>
      <c r="E28" s="46">
        <v>2832</v>
      </c>
      <c r="F28" s="46">
        <v>7989</v>
      </c>
      <c r="G28" s="46">
        <v>5475</v>
      </c>
      <c r="H28" s="46">
        <v>841</v>
      </c>
      <c r="I28" s="46">
        <v>3413</v>
      </c>
      <c r="J28" s="46">
        <v>450</v>
      </c>
      <c r="K28" s="46">
        <v>0</v>
      </c>
      <c r="L28" s="47">
        <v>0</v>
      </c>
      <c r="M28" s="46">
        <v>0</v>
      </c>
      <c r="N28" s="46">
        <f t="shared" si="0"/>
        <v>243663</v>
      </c>
    </row>
    <row r="29" spans="1:14" ht="25.2" x14ac:dyDescent="0.3">
      <c r="A29" s="48" t="s">
        <v>44</v>
      </c>
      <c r="B29" s="45" t="s">
        <v>45</v>
      </c>
      <c r="C29" s="46">
        <v>221512</v>
      </c>
      <c r="D29" s="46">
        <v>175365</v>
      </c>
      <c r="E29" s="46">
        <v>3444</v>
      </c>
      <c r="F29" s="46">
        <v>9538</v>
      </c>
      <c r="G29" s="46">
        <v>7767</v>
      </c>
      <c r="H29" s="46">
        <v>1073</v>
      </c>
      <c r="I29" s="46">
        <v>4822</v>
      </c>
      <c r="J29" s="46">
        <v>528</v>
      </c>
      <c r="K29" s="46">
        <v>0</v>
      </c>
      <c r="L29" s="47">
        <v>5875</v>
      </c>
      <c r="M29" s="46">
        <v>0</v>
      </c>
      <c r="N29" s="46">
        <f t="shared" si="0"/>
        <v>429924</v>
      </c>
    </row>
    <row r="30" spans="1:14" x14ac:dyDescent="0.3">
      <c r="A30" s="48" t="s">
        <v>46</v>
      </c>
      <c r="B30" s="45" t="s">
        <v>47</v>
      </c>
      <c r="C30" s="46">
        <v>674766</v>
      </c>
      <c r="D30" s="46">
        <v>227133</v>
      </c>
      <c r="E30" s="46">
        <v>10615</v>
      </c>
      <c r="F30" s="46">
        <v>26451</v>
      </c>
      <c r="G30" s="46">
        <v>27273</v>
      </c>
      <c r="H30" s="46">
        <v>3435</v>
      </c>
      <c r="I30" s="46">
        <v>20343</v>
      </c>
      <c r="J30" s="46">
        <v>1611</v>
      </c>
      <c r="K30" s="46">
        <v>0</v>
      </c>
      <c r="L30" s="47">
        <v>0</v>
      </c>
      <c r="M30" s="46">
        <v>0</v>
      </c>
      <c r="N30" s="46">
        <f t="shared" si="0"/>
        <v>991627</v>
      </c>
    </row>
    <row r="31" spans="1:14" x14ac:dyDescent="0.3">
      <c r="A31" s="48" t="s">
        <v>48</v>
      </c>
      <c r="B31" s="45" t="s">
        <v>49</v>
      </c>
      <c r="C31" s="46">
        <v>100476</v>
      </c>
      <c r="D31" s="46">
        <v>44624</v>
      </c>
      <c r="E31" s="46">
        <v>1562</v>
      </c>
      <c r="F31" s="46">
        <v>4315</v>
      </c>
      <c r="G31" s="46">
        <v>1246</v>
      </c>
      <c r="H31" s="46">
        <v>487</v>
      </c>
      <c r="I31" s="46">
        <v>1468</v>
      </c>
      <c r="J31" s="46">
        <v>259</v>
      </c>
      <c r="K31" s="46">
        <v>0</v>
      </c>
      <c r="L31" s="47">
        <v>3187</v>
      </c>
      <c r="M31" s="46">
        <v>0</v>
      </c>
      <c r="N31" s="46">
        <f t="shared" si="0"/>
        <v>157624</v>
      </c>
    </row>
    <row r="32" spans="1:14" ht="25.2" x14ac:dyDescent="0.3">
      <c r="A32" s="48" t="s">
        <v>50</v>
      </c>
      <c r="B32" s="45" t="s">
        <v>51</v>
      </c>
      <c r="C32" s="46">
        <v>810968</v>
      </c>
      <c r="D32" s="46">
        <v>385351</v>
      </c>
      <c r="E32" s="46">
        <v>11291</v>
      </c>
      <c r="F32" s="46">
        <v>25280</v>
      </c>
      <c r="G32" s="46">
        <v>34922</v>
      </c>
      <c r="H32" s="46">
        <v>4318</v>
      </c>
      <c r="I32" s="46">
        <v>31317</v>
      </c>
      <c r="J32" s="46">
        <v>1335</v>
      </c>
      <c r="K32" s="46">
        <v>0</v>
      </c>
      <c r="L32" s="47">
        <v>0</v>
      </c>
      <c r="M32" s="46">
        <v>0</v>
      </c>
      <c r="N32" s="46">
        <f t="shared" si="0"/>
        <v>1304782</v>
      </c>
    </row>
    <row r="33" spans="1:14" ht="37.799999999999997" x14ac:dyDescent="0.3">
      <c r="A33" s="48" t="s">
        <v>52</v>
      </c>
      <c r="B33" s="45" t="s">
        <v>53</v>
      </c>
      <c r="C33" s="46">
        <v>358666</v>
      </c>
      <c r="D33" s="46">
        <v>206413</v>
      </c>
      <c r="E33" s="46">
        <v>4681</v>
      </c>
      <c r="F33" s="46">
        <v>15135</v>
      </c>
      <c r="G33" s="46">
        <v>7164</v>
      </c>
      <c r="H33" s="46">
        <v>1601</v>
      </c>
      <c r="I33" s="46">
        <v>4423</v>
      </c>
      <c r="J33" s="46">
        <v>716</v>
      </c>
      <c r="K33" s="46">
        <v>0</v>
      </c>
      <c r="L33" s="47">
        <v>0</v>
      </c>
      <c r="M33" s="46">
        <v>0</v>
      </c>
      <c r="N33" s="46">
        <f t="shared" si="0"/>
        <v>598799</v>
      </c>
    </row>
    <row r="34" spans="1:14" x14ac:dyDescent="0.3">
      <c r="A34" s="48" t="s">
        <v>54</v>
      </c>
      <c r="B34" s="45" t="s">
        <v>55</v>
      </c>
      <c r="C34" s="46">
        <v>570804</v>
      </c>
      <c r="D34" s="46">
        <v>253679</v>
      </c>
      <c r="E34" s="46">
        <v>6590</v>
      </c>
      <c r="F34" s="46">
        <v>17576</v>
      </c>
      <c r="G34" s="46">
        <v>19070</v>
      </c>
      <c r="H34" s="46">
        <v>2798</v>
      </c>
      <c r="I34" s="46">
        <v>15799</v>
      </c>
      <c r="J34" s="46">
        <v>1004</v>
      </c>
      <c r="K34" s="46">
        <v>0</v>
      </c>
      <c r="L34" s="47">
        <v>0</v>
      </c>
      <c r="M34" s="46">
        <v>0</v>
      </c>
      <c r="N34" s="46">
        <f t="shared" si="0"/>
        <v>887320</v>
      </c>
    </row>
    <row r="35" spans="1:14" ht="25.2" x14ac:dyDescent="0.3">
      <c r="A35" s="48" t="s">
        <v>56</v>
      </c>
      <c r="B35" s="45" t="s">
        <v>57</v>
      </c>
      <c r="C35" s="46">
        <v>455186</v>
      </c>
      <c r="D35" s="46">
        <v>125165</v>
      </c>
      <c r="E35" s="46">
        <v>7283</v>
      </c>
      <c r="F35" s="46">
        <v>18867</v>
      </c>
      <c r="G35" s="46">
        <v>16218</v>
      </c>
      <c r="H35" s="46">
        <v>2281</v>
      </c>
      <c r="I35" s="46">
        <v>11832</v>
      </c>
      <c r="J35" s="46">
        <v>1057</v>
      </c>
      <c r="K35" s="46">
        <v>0</v>
      </c>
      <c r="L35" s="47">
        <v>0</v>
      </c>
      <c r="M35" s="46">
        <v>0</v>
      </c>
      <c r="N35" s="46">
        <f t="shared" si="0"/>
        <v>637889</v>
      </c>
    </row>
    <row r="36" spans="1:14" ht="37.799999999999997" x14ac:dyDescent="0.3">
      <c r="A36" s="48" t="s">
        <v>58</v>
      </c>
      <c r="B36" s="45" t="s">
        <v>59</v>
      </c>
      <c r="C36" s="46">
        <v>166412</v>
      </c>
      <c r="D36" s="46">
        <v>119675</v>
      </c>
      <c r="E36" s="46">
        <v>2751</v>
      </c>
      <c r="F36" s="46">
        <v>7786</v>
      </c>
      <c r="G36" s="46">
        <v>4485</v>
      </c>
      <c r="H36" s="46">
        <v>799</v>
      </c>
      <c r="I36" s="46">
        <v>2827</v>
      </c>
      <c r="J36" s="46">
        <v>436</v>
      </c>
      <c r="K36" s="46">
        <v>0</v>
      </c>
      <c r="L36" s="47">
        <v>0</v>
      </c>
      <c r="M36" s="46">
        <v>0</v>
      </c>
      <c r="N36" s="46">
        <f t="shared" si="0"/>
        <v>305171</v>
      </c>
    </row>
    <row r="37" spans="1:14" ht="37.799999999999997" x14ac:dyDescent="0.3">
      <c r="A37" s="48" t="s">
        <v>60</v>
      </c>
      <c r="B37" s="45" t="s">
        <v>61</v>
      </c>
      <c r="C37" s="46">
        <v>963340</v>
      </c>
      <c r="D37" s="46">
        <v>289638</v>
      </c>
      <c r="E37" s="46">
        <v>15025</v>
      </c>
      <c r="F37" s="46">
        <v>38573</v>
      </c>
      <c r="G37" s="46">
        <v>37434</v>
      </c>
      <c r="H37" s="46">
        <v>4837</v>
      </c>
      <c r="I37" s="46">
        <v>26859</v>
      </c>
      <c r="J37" s="46">
        <v>2149</v>
      </c>
      <c r="K37" s="46">
        <v>0</v>
      </c>
      <c r="L37" s="47">
        <v>0</v>
      </c>
      <c r="M37" s="46">
        <v>0</v>
      </c>
      <c r="N37" s="46">
        <f t="shared" si="0"/>
        <v>1377855</v>
      </c>
    </row>
    <row r="38" spans="1:14" ht="37.799999999999997" x14ac:dyDescent="0.3">
      <c r="A38" s="48" t="s">
        <v>62</v>
      </c>
      <c r="B38" s="45" t="s">
        <v>63</v>
      </c>
      <c r="C38" s="46">
        <v>265728</v>
      </c>
      <c r="D38" s="46">
        <v>173388</v>
      </c>
      <c r="E38" s="46">
        <v>4032</v>
      </c>
      <c r="F38" s="46">
        <v>11675</v>
      </c>
      <c r="G38" s="46">
        <v>8473</v>
      </c>
      <c r="H38" s="46">
        <v>1258</v>
      </c>
      <c r="I38" s="46">
        <v>4924</v>
      </c>
      <c r="J38" s="46">
        <v>626</v>
      </c>
      <c r="K38" s="46">
        <v>0</v>
      </c>
      <c r="L38" s="47">
        <v>0</v>
      </c>
      <c r="M38" s="46">
        <v>0</v>
      </c>
      <c r="N38" s="46">
        <f t="shared" si="0"/>
        <v>470104</v>
      </c>
    </row>
    <row r="39" spans="1:14" x14ac:dyDescent="0.3">
      <c r="A39" s="48" t="s">
        <v>64</v>
      </c>
      <c r="B39" s="45" t="s">
        <v>65</v>
      </c>
      <c r="C39" s="46">
        <v>1402578</v>
      </c>
      <c r="D39" s="46">
        <v>150697</v>
      </c>
      <c r="E39" s="46">
        <v>14820</v>
      </c>
      <c r="F39" s="46">
        <v>47135</v>
      </c>
      <c r="G39" s="46">
        <v>12681</v>
      </c>
      <c r="H39" s="46">
        <v>6347</v>
      </c>
      <c r="I39" s="46">
        <v>20570</v>
      </c>
      <c r="J39" s="46">
        <v>1801</v>
      </c>
      <c r="K39" s="46">
        <v>0</v>
      </c>
      <c r="L39" s="47">
        <v>84321</v>
      </c>
      <c r="M39" s="46">
        <v>0</v>
      </c>
      <c r="N39" s="46">
        <f t="shared" si="0"/>
        <v>1740950</v>
      </c>
    </row>
    <row r="40" spans="1:14" ht="37.799999999999997" x14ac:dyDescent="0.3">
      <c r="A40" s="48" t="s">
        <v>66</v>
      </c>
      <c r="B40" s="45" t="s">
        <v>67</v>
      </c>
      <c r="C40" s="46">
        <v>559128</v>
      </c>
      <c r="D40" s="46">
        <v>94659</v>
      </c>
      <c r="E40" s="46">
        <v>6764</v>
      </c>
      <c r="F40" s="46">
        <v>21367</v>
      </c>
      <c r="G40" s="46">
        <v>13242</v>
      </c>
      <c r="H40" s="46">
        <v>2531</v>
      </c>
      <c r="I40" s="46">
        <v>9147</v>
      </c>
      <c r="J40" s="46">
        <v>1001</v>
      </c>
      <c r="K40" s="46">
        <v>0</v>
      </c>
      <c r="L40" s="47">
        <v>0</v>
      </c>
      <c r="M40" s="46">
        <v>0</v>
      </c>
      <c r="N40" s="46">
        <f t="shared" si="0"/>
        <v>707839</v>
      </c>
    </row>
    <row r="41" spans="1:14" ht="25.2" x14ac:dyDescent="0.3">
      <c r="A41" s="48" t="s">
        <v>68</v>
      </c>
      <c r="B41" s="45" t="s">
        <v>69</v>
      </c>
      <c r="C41" s="46">
        <v>104770</v>
      </c>
      <c r="D41" s="46">
        <v>55650</v>
      </c>
      <c r="E41" s="46">
        <v>1768</v>
      </c>
      <c r="F41" s="46">
        <v>5236</v>
      </c>
      <c r="G41" s="46">
        <v>1897</v>
      </c>
      <c r="H41" s="46">
        <v>491</v>
      </c>
      <c r="I41" s="46">
        <v>1193</v>
      </c>
      <c r="J41" s="46">
        <v>294</v>
      </c>
      <c r="K41" s="46">
        <v>0</v>
      </c>
      <c r="L41" s="47">
        <v>11876</v>
      </c>
      <c r="M41" s="46">
        <v>0</v>
      </c>
      <c r="N41" s="46">
        <f t="shared" si="0"/>
        <v>183175</v>
      </c>
    </row>
    <row r="42" spans="1:14" x14ac:dyDescent="0.3">
      <c r="A42" s="48" t="s">
        <v>70</v>
      </c>
      <c r="B42" s="45" t="s">
        <v>71</v>
      </c>
      <c r="C42" s="46">
        <v>130558</v>
      </c>
      <c r="D42" s="46">
        <v>57466</v>
      </c>
      <c r="E42" s="46">
        <v>2140</v>
      </c>
      <c r="F42" s="46">
        <v>5121</v>
      </c>
      <c r="G42" s="46">
        <v>4126</v>
      </c>
      <c r="H42" s="46">
        <v>679</v>
      </c>
      <c r="I42" s="46">
        <v>3778</v>
      </c>
      <c r="J42" s="46">
        <v>359</v>
      </c>
      <c r="K42" s="46">
        <v>0</v>
      </c>
      <c r="L42" s="47">
        <v>0</v>
      </c>
      <c r="M42" s="46">
        <v>0</v>
      </c>
      <c r="N42" s="46">
        <f t="shared" si="0"/>
        <v>204227</v>
      </c>
    </row>
    <row r="43" spans="1:14" ht="25.2" x14ac:dyDescent="0.3">
      <c r="A43" s="48" t="s">
        <v>72</v>
      </c>
      <c r="B43" s="45" t="s">
        <v>73</v>
      </c>
      <c r="C43" s="46">
        <v>114922</v>
      </c>
      <c r="D43" s="46">
        <v>64115</v>
      </c>
      <c r="E43" s="46">
        <v>1819</v>
      </c>
      <c r="F43" s="46">
        <v>5271</v>
      </c>
      <c r="G43" s="46">
        <v>2084</v>
      </c>
      <c r="H43" s="46">
        <v>544</v>
      </c>
      <c r="I43" s="46">
        <v>1630</v>
      </c>
      <c r="J43" s="46">
        <v>288</v>
      </c>
      <c r="K43" s="46">
        <v>0</v>
      </c>
      <c r="L43" s="47">
        <v>0</v>
      </c>
      <c r="M43" s="46">
        <v>0</v>
      </c>
      <c r="N43" s="46">
        <f t="shared" si="0"/>
        <v>190673</v>
      </c>
    </row>
    <row r="44" spans="1:14" ht="25.2" x14ac:dyDescent="0.3">
      <c r="A44" s="48" t="s">
        <v>74</v>
      </c>
      <c r="B44" s="45" t="s">
        <v>75</v>
      </c>
      <c r="C44" s="46">
        <v>52382</v>
      </c>
      <c r="D44" s="46">
        <v>49198</v>
      </c>
      <c r="E44" s="46">
        <v>858</v>
      </c>
      <c r="F44" s="46">
        <v>2544</v>
      </c>
      <c r="G44" s="46">
        <v>803</v>
      </c>
      <c r="H44" s="46">
        <v>244</v>
      </c>
      <c r="I44" s="46">
        <v>620</v>
      </c>
      <c r="J44" s="46">
        <v>159</v>
      </c>
      <c r="K44" s="46">
        <v>0</v>
      </c>
      <c r="L44" s="47">
        <v>0</v>
      </c>
      <c r="M44" s="46">
        <v>0</v>
      </c>
      <c r="N44" s="46">
        <f t="shared" si="0"/>
        <v>106808</v>
      </c>
    </row>
    <row r="45" spans="1:14" ht="25.2" x14ac:dyDescent="0.3">
      <c r="A45" s="48" t="s">
        <v>76</v>
      </c>
      <c r="B45" s="45" t="s">
        <v>77</v>
      </c>
      <c r="C45" s="46">
        <v>273716</v>
      </c>
      <c r="D45" s="46">
        <v>74738</v>
      </c>
      <c r="E45" s="46">
        <v>4055</v>
      </c>
      <c r="F45" s="46">
        <v>11362</v>
      </c>
      <c r="G45" s="46">
        <v>9995</v>
      </c>
      <c r="H45" s="46">
        <v>1316</v>
      </c>
      <c r="I45" s="46">
        <v>6352</v>
      </c>
      <c r="J45" s="46">
        <v>611</v>
      </c>
      <c r="K45" s="46">
        <v>0</v>
      </c>
      <c r="L45" s="47">
        <v>0</v>
      </c>
      <c r="M45" s="46">
        <v>0</v>
      </c>
      <c r="N45" s="46">
        <f t="shared" si="0"/>
        <v>382145</v>
      </c>
    </row>
    <row r="46" spans="1:14" ht="25.2" x14ac:dyDescent="0.3">
      <c r="A46" s="48" t="s">
        <v>78</v>
      </c>
      <c r="B46" s="45" t="s">
        <v>79</v>
      </c>
      <c r="C46" s="46">
        <v>230596</v>
      </c>
      <c r="D46" s="46">
        <v>55868</v>
      </c>
      <c r="E46" s="46">
        <v>3672</v>
      </c>
      <c r="F46" s="46">
        <v>10143</v>
      </c>
      <c r="G46" s="46">
        <v>8563</v>
      </c>
      <c r="H46" s="46">
        <v>1120</v>
      </c>
      <c r="I46" s="46">
        <v>5144</v>
      </c>
      <c r="J46" s="46">
        <v>575</v>
      </c>
      <c r="K46" s="46">
        <v>0</v>
      </c>
      <c r="L46" s="47">
        <v>7448</v>
      </c>
      <c r="M46" s="46">
        <v>0</v>
      </c>
      <c r="N46" s="46">
        <f t="shared" si="0"/>
        <v>323129</v>
      </c>
    </row>
    <row r="47" spans="1:14" x14ac:dyDescent="0.3">
      <c r="A47" s="48" t="s">
        <v>80</v>
      </c>
      <c r="B47" s="45" t="s">
        <v>81</v>
      </c>
      <c r="C47" s="46">
        <v>132146</v>
      </c>
      <c r="D47" s="46">
        <v>67649</v>
      </c>
      <c r="E47" s="46">
        <v>2093</v>
      </c>
      <c r="F47" s="46">
        <v>6062</v>
      </c>
      <c r="G47" s="46">
        <v>3620</v>
      </c>
      <c r="H47" s="46">
        <v>626</v>
      </c>
      <c r="I47" s="46">
        <v>2254</v>
      </c>
      <c r="J47" s="46">
        <v>340</v>
      </c>
      <c r="K47" s="46">
        <v>0</v>
      </c>
      <c r="L47" s="47">
        <v>0</v>
      </c>
      <c r="M47" s="46">
        <v>0</v>
      </c>
      <c r="N47" s="46">
        <f t="shared" si="0"/>
        <v>214790</v>
      </c>
    </row>
    <row r="48" spans="1:14" ht="37.799999999999997" x14ac:dyDescent="0.3">
      <c r="A48" s="48" t="s">
        <v>82</v>
      </c>
      <c r="B48" s="45" t="s">
        <v>83</v>
      </c>
      <c r="C48" s="46">
        <v>6074216</v>
      </c>
      <c r="D48" s="46">
        <v>2497882</v>
      </c>
      <c r="E48" s="46">
        <v>80924</v>
      </c>
      <c r="F48" s="46">
        <v>194563</v>
      </c>
      <c r="G48" s="46">
        <v>123281</v>
      </c>
      <c r="H48" s="46">
        <v>30866</v>
      </c>
      <c r="I48" s="46">
        <v>155639</v>
      </c>
      <c r="J48" s="46">
        <v>11821</v>
      </c>
      <c r="K48" s="46">
        <v>0</v>
      </c>
      <c r="L48" s="47">
        <v>337711</v>
      </c>
      <c r="M48" s="46">
        <v>0</v>
      </c>
      <c r="N48" s="46">
        <f t="shared" si="0"/>
        <v>9506903</v>
      </c>
    </row>
    <row r="49" spans="1:14" x14ac:dyDescent="0.3">
      <c r="A49" s="48" t="s">
        <v>84</v>
      </c>
      <c r="B49" s="45" t="s">
        <v>85</v>
      </c>
      <c r="C49" s="46">
        <v>287990</v>
      </c>
      <c r="D49" s="46">
        <v>65007</v>
      </c>
      <c r="E49" s="46">
        <v>4534</v>
      </c>
      <c r="F49" s="46">
        <v>12312</v>
      </c>
      <c r="G49" s="46">
        <v>14066</v>
      </c>
      <c r="H49" s="46">
        <v>1410</v>
      </c>
      <c r="I49" s="46">
        <v>7260</v>
      </c>
      <c r="J49" s="46">
        <v>693</v>
      </c>
      <c r="K49" s="46">
        <v>0</v>
      </c>
      <c r="L49" s="47">
        <v>0</v>
      </c>
      <c r="M49" s="46">
        <v>0</v>
      </c>
      <c r="N49" s="46">
        <f t="shared" si="0"/>
        <v>393272</v>
      </c>
    </row>
    <row r="50" spans="1:14" ht="25.2" x14ac:dyDescent="0.3">
      <c r="A50" s="48" t="s">
        <v>86</v>
      </c>
      <c r="B50" s="45" t="s">
        <v>87</v>
      </c>
      <c r="C50" s="46">
        <v>1509884</v>
      </c>
      <c r="D50" s="46">
        <v>669936</v>
      </c>
      <c r="E50" s="46">
        <v>23583</v>
      </c>
      <c r="F50" s="46">
        <v>64851</v>
      </c>
      <c r="G50" s="46">
        <v>63530</v>
      </c>
      <c r="H50" s="46">
        <v>7339</v>
      </c>
      <c r="I50" s="46">
        <v>36403</v>
      </c>
      <c r="J50" s="46">
        <v>3616</v>
      </c>
      <c r="K50" s="46">
        <v>0</v>
      </c>
      <c r="L50" s="47">
        <v>0</v>
      </c>
      <c r="M50" s="46">
        <v>0</v>
      </c>
      <c r="N50" s="46">
        <f t="shared" si="0"/>
        <v>2379142</v>
      </c>
    </row>
    <row r="51" spans="1:14" x14ac:dyDescent="0.3">
      <c r="A51" s="48" t="s">
        <v>88</v>
      </c>
      <c r="B51" s="45" t="s">
        <v>89</v>
      </c>
      <c r="C51" s="46">
        <v>517464</v>
      </c>
      <c r="D51" s="46">
        <v>140852</v>
      </c>
      <c r="E51" s="46">
        <v>7558</v>
      </c>
      <c r="F51" s="46">
        <v>18909</v>
      </c>
      <c r="G51" s="46">
        <v>13920</v>
      </c>
      <c r="H51" s="46">
        <v>2612</v>
      </c>
      <c r="I51" s="46">
        <v>13197</v>
      </c>
      <c r="J51" s="46">
        <v>1110</v>
      </c>
      <c r="K51" s="46">
        <v>0</v>
      </c>
      <c r="L51" s="47">
        <v>28944</v>
      </c>
      <c r="M51" s="46">
        <v>0</v>
      </c>
      <c r="N51" s="46">
        <f t="shared" si="0"/>
        <v>744566</v>
      </c>
    </row>
    <row r="52" spans="1:14" ht="37.799999999999997" x14ac:dyDescent="0.3">
      <c r="A52" s="48" t="s">
        <v>90</v>
      </c>
      <c r="B52" s="45" t="s">
        <v>91</v>
      </c>
      <c r="C52" s="46">
        <v>6218504</v>
      </c>
      <c r="D52" s="46">
        <v>2132691</v>
      </c>
      <c r="E52" s="46">
        <v>89225</v>
      </c>
      <c r="F52" s="46">
        <v>230278</v>
      </c>
      <c r="G52" s="46">
        <v>156763</v>
      </c>
      <c r="H52" s="46">
        <v>30958</v>
      </c>
      <c r="I52" s="46">
        <v>157778</v>
      </c>
      <c r="J52" s="46">
        <v>11877</v>
      </c>
      <c r="K52" s="46">
        <v>0</v>
      </c>
      <c r="L52" s="47">
        <v>371646</v>
      </c>
      <c r="M52" s="46">
        <v>0</v>
      </c>
      <c r="N52" s="46">
        <f t="shared" si="0"/>
        <v>9399720</v>
      </c>
    </row>
    <row r="53" spans="1:14" x14ac:dyDescent="0.3">
      <c r="A53" s="48" t="s">
        <v>92</v>
      </c>
      <c r="B53" s="45" t="s">
        <v>93</v>
      </c>
      <c r="C53" s="46">
        <v>2859060</v>
      </c>
      <c r="D53" s="46">
        <v>1393608</v>
      </c>
      <c r="E53" s="46">
        <v>40569</v>
      </c>
      <c r="F53" s="46">
        <v>110961</v>
      </c>
      <c r="G53" s="46">
        <v>71366</v>
      </c>
      <c r="H53" s="46">
        <v>13866</v>
      </c>
      <c r="I53" s="46">
        <v>62166</v>
      </c>
      <c r="J53" s="46">
        <v>5953</v>
      </c>
      <c r="K53" s="46">
        <v>0</v>
      </c>
      <c r="L53" s="47">
        <v>269696</v>
      </c>
      <c r="M53" s="46">
        <v>25510</v>
      </c>
      <c r="N53" s="46">
        <f t="shared" si="0"/>
        <v>4852755</v>
      </c>
    </row>
    <row r="54" spans="1:14" ht="25.2" x14ac:dyDescent="0.3">
      <c r="A54" s="48" t="s">
        <v>94</v>
      </c>
      <c r="B54" s="45" t="s">
        <v>95</v>
      </c>
      <c r="C54" s="46">
        <v>344522</v>
      </c>
      <c r="D54" s="46">
        <v>243294</v>
      </c>
      <c r="E54" s="46">
        <v>4850</v>
      </c>
      <c r="F54" s="46">
        <v>11356</v>
      </c>
      <c r="G54" s="46">
        <v>12750</v>
      </c>
      <c r="H54" s="46">
        <v>1778</v>
      </c>
      <c r="I54" s="46">
        <v>11759</v>
      </c>
      <c r="J54" s="46">
        <v>610</v>
      </c>
      <c r="K54" s="46">
        <v>0</v>
      </c>
      <c r="L54" s="47">
        <v>0</v>
      </c>
      <c r="M54" s="46">
        <v>0</v>
      </c>
      <c r="N54" s="46">
        <f t="shared" si="0"/>
        <v>630919</v>
      </c>
    </row>
    <row r="55" spans="1:14" ht="25.2" x14ac:dyDescent="0.3">
      <c r="A55" s="48" t="s">
        <v>96</v>
      </c>
      <c r="B55" s="45" t="s">
        <v>97</v>
      </c>
      <c r="C55" s="46">
        <v>290444</v>
      </c>
      <c r="D55" s="46">
        <v>122830</v>
      </c>
      <c r="E55" s="46">
        <v>4217</v>
      </c>
      <c r="F55" s="46">
        <v>11019</v>
      </c>
      <c r="G55" s="46">
        <v>5835</v>
      </c>
      <c r="H55" s="46">
        <v>1438</v>
      </c>
      <c r="I55" s="46">
        <v>5847</v>
      </c>
      <c r="J55" s="46">
        <v>685</v>
      </c>
      <c r="K55" s="46">
        <v>0</v>
      </c>
      <c r="L55" s="47">
        <v>0</v>
      </c>
      <c r="M55" s="46">
        <v>0</v>
      </c>
      <c r="N55" s="46">
        <f t="shared" si="0"/>
        <v>442315</v>
      </c>
    </row>
    <row r="56" spans="1:14" ht="37.799999999999997" x14ac:dyDescent="0.3">
      <c r="A56" s="48" t="s">
        <v>98</v>
      </c>
      <c r="B56" s="45" t="s">
        <v>99</v>
      </c>
      <c r="C56" s="46">
        <v>60194</v>
      </c>
      <c r="D56" s="46">
        <v>29982</v>
      </c>
      <c r="E56" s="46">
        <v>1099</v>
      </c>
      <c r="F56" s="46">
        <v>2638</v>
      </c>
      <c r="G56" s="46">
        <v>138</v>
      </c>
      <c r="H56" s="46">
        <v>317</v>
      </c>
      <c r="I56" s="46">
        <v>944</v>
      </c>
      <c r="J56" s="46">
        <v>156</v>
      </c>
      <c r="K56" s="46">
        <v>0</v>
      </c>
      <c r="L56" s="47">
        <v>2059</v>
      </c>
      <c r="M56" s="46">
        <v>0</v>
      </c>
      <c r="N56" s="46">
        <f t="shared" si="0"/>
        <v>97527</v>
      </c>
    </row>
    <row r="57" spans="1:14" ht="25.2" x14ac:dyDescent="0.3">
      <c r="A57" s="48" t="s">
        <v>100</v>
      </c>
      <c r="B57" s="45" t="s">
        <v>101</v>
      </c>
      <c r="C57" s="46">
        <v>120458</v>
      </c>
      <c r="D57" s="46">
        <v>56611</v>
      </c>
      <c r="E57" s="46">
        <v>2024</v>
      </c>
      <c r="F57" s="46">
        <v>5925</v>
      </c>
      <c r="G57" s="46">
        <v>2741</v>
      </c>
      <c r="H57" s="46">
        <v>567</v>
      </c>
      <c r="I57" s="46">
        <v>1618</v>
      </c>
      <c r="J57" s="46">
        <v>331</v>
      </c>
      <c r="K57" s="46">
        <v>0</v>
      </c>
      <c r="L57" s="47">
        <v>1419</v>
      </c>
      <c r="M57" s="46">
        <v>0</v>
      </c>
      <c r="N57" s="46">
        <f t="shared" si="0"/>
        <v>191694</v>
      </c>
    </row>
    <row r="58" spans="1:14" ht="25.2" x14ac:dyDescent="0.3">
      <c r="A58" s="48" t="s">
        <v>102</v>
      </c>
      <c r="B58" s="45" t="s">
        <v>103</v>
      </c>
      <c r="C58" s="46">
        <v>102190</v>
      </c>
      <c r="D58" s="46">
        <v>45552</v>
      </c>
      <c r="E58" s="46">
        <v>1727</v>
      </c>
      <c r="F58" s="46">
        <v>4877</v>
      </c>
      <c r="G58" s="46">
        <v>2021</v>
      </c>
      <c r="H58" s="46">
        <v>492</v>
      </c>
      <c r="I58" s="46">
        <v>1543</v>
      </c>
      <c r="J58" s="46">
        <v>273</v>
      </c>
      <c r="K58" s="46">
        <v>0</v>
      </c>
      <c r="L58" s="47">
        <v>0</v>
      </c>
      <c r="M58" s="46">
        <v>0</v>
      </c>
      <c r="N58" s="46">
        <f t="shared" si="0"/>
        <v>158675</v>
      </c>
    </row>
    <row r="59" spans="1:14" ht="25.2" x14ac:dyDescent="0.3">
      <c r="A59" s="48" t="s">
        <v>104</v>
      </c>
      <c r="B59" s="45" t="s">
        <v>105</v>
      </c>
      <c r="C59" s="46">
        <v>221838</v>
      </c>
      <c r="D59" s="46">
        <v>77567</v>
      </c>
      <c r="E59" s="46">
        <v>3380</v>
      </c>
      <c r="F59" s="46">
        <v>9694</v>
      </c>
      <c r="G59" s="46">
        <v>6867</v>
      </c>
      <c r="H59" s="46">
        <v>1054</v>
      </c>
      <c r="I59" s="46">
        <v>4110</v>
      </c>
      <c r="J59" s="46">
        <v>555</v>
      </c>
      <c r="K59" s="46">
        <v>0</v>
      </c>
      <c r="L59" s="47">
        <v>0</v>
      </c>
      <c r="M59" s="46">
        <v>0</v>
      </c>
      <c r="N59" s="46">
        <f t="shared" si="0"/>
        <v>325065</v>
      </c>
    </row>
    <row r="60" spans="1:14" ht="25.2" x14ac:dyDescent="0.3">
      <c r="A60" s="48" t="s">
        <v>106</v>
      </c>
      <c r="B60" s="45" t="s">
        <v>107</v>
      </c>
      <c r="C60" s="46">
        <v>252932</v>
      </c>
      <c r="D60" s="46">
        <v>101091</v>
      </c>
      <c r="E60" s="46">
        <v>3993</v>
      </c>
      <c r="F60" s="46">
        <v>10939</v>
      </c>
      <c r="G60" s="46">
        <v>9739</v>
      </c>
      <c r="H60" s="46">
        <v>1232</v>
      </c>
      <c r="I60" s="46">
        <v>5634</v>
      </c>
      <c r="J60" s="46">
        <v>611</v>
      </c>
      <c r="K60" s="46">
        <v>0</v>
      </c>
      <c r="L60" s="47">
        <v>13891</v>
      </c>
      <c r="M60" s="46">
        <v>0</v>
      </c>
      <c r="N60" s="46">
        <f t="shared" si="0"/>
        <v>400062</v>
      </c>
    </row>
    <row r="61" spans="1:14" ht="25.2" x14ac:dyDescent="0.3">
      <c r="A61" s="48" t="s">
        <v>108</v>
      </c>
      <c r="B61" s="45" t="s">
        <v>109</v>
      </c>
      <c r="C61" s="46">
        <v>363292</v>
      </c>
      <c r="D61" s="46">
        <v>127949</v>
      </c>
      <c r="E61" s="46">
        <v>4189</v>
      </c>
      <c r="F61" s="46">
        <v>11902</v>
      </c>
      <c r="G61" s="46">
        <v>10348</v>
      </c>
      <c r="H61" s="46">
        <v>1744</v>
      </c>
      <c r="I61" s="46">
        <v>8150</v>
      </c>
      <c r="J61" s="46">
        <v>778</v>
      </c>
      <c r="K61" s="46">
        <v>0</v>
      </c>
      <c r="L61" s="47">
        <v>0</v>
      </c>
      <c r="M61" s="46">
        <v>0</v>
      </c>
      <c r="N61" s="46">
        <f t="shared" si="0"/>
        <v>528352</v>
      </c>
    </row>
    <row r="62" spans="1:14" ht="25.2" x14ac:dyDescent="0.3">
      <c r="A62" s="48" t="s">
        <v>110</v>
      </c>
      <c r="B62" s="45" t="s">
        <v>111</v>
      </c>
      <c r="C62" s="46">
        <v>318052</v>
      </c>
      <c r="D62" s="46">
        <v>179676</v>
      </c>
      <c r="E62" s="46">
        <v>5708</v>
      </c>
      <c r="F62" s="46">
        <v>17222</v>
      </c>
      <c r="G62" s="46">
        <v>2056</v>
      </c>
      <c r="H62" s="46">
        <v>1472</v>
      </c>
      <c r="I62" s="46">
        <v>1715</v>
      </c>
      <c r="J62" s="46">
        <v>959</v>
      </c>
      <c r="K62" s="46">
        <v>0</v>
      </c>
      <c r="L62" s="47">
        <v>0</v>
      </c>
      <c r="M62" s="46">
        <v>0</v>
      </c>
      <c r="N62" s="46">
        <f t="shared" si="0"/>
        <v>526860</v>
      </c>
    </row>
    <row r="63" spans="1:14" ht="25.2" x14ac:dyDescent="0.3">
      <c r="A63" s="48" t="s">
        <v>112</v>
      </c>
      <c r="B63" s="45" t="s">
        <v>113</v>
      </c>
      <c r="C63" s="46">
        <v>75252</v>
      </c>
      <c r="D63" s="46">
        <v>42189</v>
      </c>
      <c r="E63" s="46">
        <v>1223</v>
      </c>
      <c r="F63" s="46">
        <v>3621</v>
      </c>
      <c r="G63" s="46">
        <v>706</v>
      </c>
      <c r="H63" s="46">
        <v>352</v>
      </c>
      <c r="I63" s="46">
        <v>704</v>
      </c>
      <c r="J63" s="46">
        <v>209</v>
      </c>
      <c r="K63" s="46">
        <v>0</v>
      </c>
      <c r="L63" s="47">
        <v>0</v>
      </c>
      <c r="M63" s="46">
        <v>0</v>
      </c>
      <c r="N63" s="46">
        <f t="shared" si="0"/>
        <v>124256</v>
      </c>
    </row>
    <row r="64" spans="1:14" ht="25.2" x14ac:dyDescent="0.3">
      <c r="A64" s="48" t="s">
        <v>114</v>
      </c>
      <c r="B64" s="45" t="s">
        <v>115</v>
      </c>
      <c r="C64" s="46">
        <v>219480</v>
      </c>
      <c r="D64" s="46">
        <v>107383</v>
      </c>
      <c r="E64" s="46">
        <v>3314</v>
      </c>
      <c r="F64" s="46">
        <v>9063</v>
      </c>
      <c r="G64" s="46">
        <v>6064</v>
      </c>
      <c r="H64" s="46">
        <v>1068</v>
      </c>
      <c r="I64" s="46">
        <v>4702</v>
      </c>
      <c r="J64" s="46">
        <v>495</v>
      </c>
      <c r="K64" s="46">
        <v>0</v>
      </c>
      <c r="L64" s="47">
        <v>0</v>
      </c>
      <c r="M64" s="46">
        <v>0</v>
      </c>
      <c r="N64" s="46">
        <f t="shared" si="0"/>
        <v>351569</v>
      </c>
    </row>
    <row r="65" spans="1:14" ht="25.2" x14ac:dyDescent="0.3">
      <c r="A65" s="48" t="s">
        <v>116</v>
      </c>
      <c r="B65" s="45" t="s">
        <v>117</v>
      </c>
      <c r="C65" s="46">
        <v>104378</v>
      </c>
      <c r="D65" s="46">
        <v>39322</v>
      </c>
      <c r="E65" s="46">
        <v>1739</v>
      </c>
      <c r="F65" s="46">
        <v>5025</v>
      </c>
      <c r="G65" s="46">
        <v>2610</v>
      </c>
      <c r="H65" s="46">
        <v>495</v>
      </c>
      <c r="I65" s="46">
        <v>1639</v>
      </c>
      <c r="J65" s="46">
        <v>283</v>
      </c>
      <c r="K65" s="46">
        <v>0</v>
      </c>
      <c r="L65" s="47">
        <v>0</v>
      </c>
      <c r="M65" s="46">
        <v>0</v>
      </c>
      <c r="N65" s="46">
        <f t="shared" si="0"/>
        <v>155491</v>
      </c>
    </row>
    <row r="66" spans="1:14" ht="25.2" x14ac:dyDescent="0.3">
      <c r="A66" s="48" t="s">
        <v>118</v>
      </c>
      <c r="B66" s="45" t="s">
        <v>119</v>
      </c>
      <c r="C66" s="46">
        <v>2602532</v>
      </c>
      <c r="D66" s="46">
        <v>914286</v>
      </c>
      <c r="E66" s="46">
        <v>34436</v>
      </c>
      <c r="F66" s="46">
        <v>91305</v>
      </c>
      <c r="G66" s="46">
        <v>70217</v>
      </c>
      <c r="H66" s="46">
        <v>12761</v>
      </c>
      <c r="I66" s="46">
        <v>62524</v>
      </c>
      <c r="J66" s="46">
        <v>4781</v>
      </c>
      <c r="K66" s="46">
        <v>0</v>
      </c>
      <c r="L66" s="47">
        <v>0</v>
      </c>
      <c r="M66" s="46">
        <v>0</v>
      </c>
      <c r="N66" s="46">
        <f t="shared" si="0"/>
        <v>3792842</v>
      </c>
    </row>
    <row r="67" spans="1:14" ht="25.2" x14ac:dyDescent="0.3">
      <c r="A67" s="48" t="s">
        <v>120</v>
      </c>
      <c r="B67" s="45" t="s">
        <v>121</v>
      </c>
      <c r="C67" s="46">
        <v>596312</v>
      </c>
      <c r="D67" s="46">
        <v>98433</v>
      </c>
      <c r="E67" s="46">
        <v>9257</v>
      </c>
      <c r="F67" s="46">
        <v>25045</v>
      </c>
      <c r="G67" s="46">
        <v>26740</v>
      </c>
      <c r="H67" s="46">
        <v>2921</v>
      </c>
      <c r="I67" s="46">
        <v>15263</v>
      </c>
      <c r="J67" s="46">
        <v>1414</v>
      </c>
      <c r="K67" s="46">
        <v>0</v>
      </c>
      <c r="L67" s="47">
        <v>0</v>
      </c>
      <c r="M67" s="46">
        <v>0</v>
      </c>
      <c r="N67" s="46">
        <f t="shared" si="0"/>
        <v>775385</v>
      </c>
    </row>
    <row r="68" spans="1:14" ht="25.2" x14ac:dyDescent="0.3">
      <c r="A68" s="48" t="s">
        <v>122</v>
      </c>
      <c r="B68" s="45" t="s">
        <v>123</v>
      </c>
      <c r="C68" s="46">
        <v>2371674</v>
      </c>
      <c r="D68" s="46">
        <v>1025890</v>
      </c>
      <c r="E68" s="46">
        <v>33821</v>
      </c>
      <c r="F68" s="46">
        <v>91001</v>
      </c>
      <c r="G68" s="46">
        <v>72896</v>
      </c>
      <c r="H68" s="46">
        <v>11345</v>
      </c>
      <c r="I68" s="46">
        <v>56555</v>
      </c>
      <c r="J68" s="46">
        <v>4774</v>
      </c>
      <c r="K68" s="46">
        <v>0</v>
      </c>
      <c r="L68" s="47">
        <v>0</v>
      </c>
      <c r="M68" s="46">
        <v>0</v>
      </c>
      <c r="N68" s="46">
        <f t="shared" si="0"/>
        <v>3667956</v>
      </c>
    </row>
    <row r="69" spans="1:14" ht="25.2" x14ac:dyDescent="0.3">
      <c r="A69" s="48" t="s">
        <v>124</v>
      </c>
      <c r="B69" s="45" t="s">
        <v>125</v>
      </c>
      <c r="C69" s="46">
        <v>178772</v>
      </c>
      <c r="D69" s="46">
        <v>67517</v>
      </c>
      <c r="E69" s="46">
        <v>2702</v>
      </c>
      <c r="F69" s="46">
        <v>7785</v>
      </c>
      <c r="G69" s="46">
        <v>4970</v>
      </c>
      <c r="H69" s="46">
        <v>847</v>
      </c>
      <c r="I69" s="46">
        <v>3214</v>
      </c>
      <c r="J69" s="46">
        <v>422</v>
      </c>
      <c r="K69" s="46">
        <v>0</v>
      </c>
      <c r="L69" s="47">
        <v>0</v>
      </c>
      <c r="M69" s="46">
        <v>0</v>
      </c>
      <c r="N69" s="46">
        <f t="shared" si="0"/>
        <v>266229</v>
      </c>
    </row>
    <row r="70" spans="1:14" x14ac:dyDescent="0.3">
      <c r="A70" s="48" t="s">
        <v>126</v>
      </c>
      <c r="B70" s="45" t="s">
        <v>127</v>
      </c>
      <c r="C70" s="46">
        <v>235334</v>
      </c>
      <c r="D70" s="46">
        <v>107702</v>
      </c>
      <c r="E70" s="46">
        <v>3547</v>
      </c>
      <c r="F70" s="46">
        <v>10341</v>
      </c>
      <c r="G70" s="46">
        <v>5171</v>
      </c>
      <c r="H70" s="46">
        <v>1109</v>
      </c>
      <c r="I70" s="46">
        <v>3694</v>
      </c>
      <c r="J70" s="46">
        <v>539</v>
      </c>
      <c r="K70" s="46">
        <v>0</v>
      </c>
      <c r="L70" s="47">
        <v>0</v>
      </c>
      <c r="M70" s="46">
        <v>0</v>
      </c>
      <c r="N70" s="46">
        <f t="shared" si="0"/>
        <v>367437</v>
      </c>
    </row>
    <row r="71" spans="1:14" x14ac:dyDescent="0.3">
      <c r="A71" s="48" t="s">
        <v>128</v>
      </c>
      <c r="B71" s="45" t="s">
        <v>129</v>
      </c>
      <c r="C71" s="46">
        <v>75420</v>
      </c>
      <c r="D71" s="46">
        <v>43187</v>
      </c>
      <c r="E71" s="46">
        <v>1261</v>
      </c>
      <c r="F71" s="46">
        <v>3863</v>
      </c>
      <c r="G71" s="46">
        <v>761</v>
      </c>
      <c r="H71" s="46">
        <v>346</v>
      </c>
      <c r="I71" s="46">
        <v>562</v>
      </c>
      <c r="J71" s="46">
        <v>221</v>
      </c>
      <c r="K71" s="46">
        <v>0</v>
      </c>
      <c r="L71" s="47">
        <v>4886</v>
      </c>
      <c r="M71" s="46">
        <v>0</v>
      </c>
      <c r="N71" s="46">
        <f t="shared" si="0"/>
        <v>130507</v>
      </c>
    </row>
    <row r="72" spans="1:14" x14ac:dyDescent="0.3">
      <c r="A72" s="48" t="s">
        <v>130</v>
      </c>
      <c r="B72" s="45" t="s">
        <v>131</v>
      </c>
      <c r="C72" s="46">
        <v>164446</v>
      </c>
      <c r="D72" s="46">
        <v>41723</v>
      </c>
      <c r="E72" s="46">
        <v>2551</v>
      </c>
      <c r="F72" s="46">
        <v>6220</v>
      </c>
      <c r="G72" s="46">
        <v>5994</v>
      </c>
      <c r="H72" s="46">
        <v>843</v>
      </c>
      <c r="I72" s="46">
        <v>5129</v>
      </c>
      <c r="J72" s="46">
        <v>386</v>
      </c>
      <c r="K72" s="46">
        <v>0</v>
      </c>
      <c r="L72" s="47">
        <v>14729</v>
      </c>
      <c r="M72" s="46">
        <v>0</v>
      </c>
      <c r="N72" s="46">
        <f t="shared" si="0"/>
        <v>242021</v>
      </c>
    </row>
    <row r="73" spans="1:14" ht="25.2" x14ac:dyDescent="0.3">
      <c r="A73" s="48" t="s">
        <v>132</v>
      </c>
      <c r="B73" s="45" t="s">
        <v>133</v>
      </c>
      <c r="C73" s="46">
        <v>373700</v>
      </c>
      <c r="D73" s="46">
        <v>142513</v>
      </c>
      <c r="E73" s="46">
        <v>5631</v>
      </c>
      <c r="F73" s="46">
        <v>15027</v>
      </c>
      <c r="G73" s="46">
        <v>13276</v>
      </c>
      <c r="H73" s="46">
        <v>1839</v>
      </c>
      <c r="I73" s="46">
        <v>9884</v>
      </c>
      <c r="J73" s="46">
        <v>874</v>
      </c>
      <c r="K73" s="46">
        <v>0</v>
      </c>
      <c r="L73" s="47">
        <v>0</v>
      </c>
      <c r="M73" s="46">
        <v>0</v>
      </c>
      <c r="N73" s="46">
        <f t="shared" si="0"/>
        <v>562744</v>
      </c>
    </row>
    <row r="74" spans="1:14" ht="25.2" x14ac:dyDescent="0.3">
      <c r="A74" s="48" t="s">
        <v>134</v>
      </c>
      <c r="B74" s="45" t="s">
        <v>135</v>
      </c>
      <c r="C74" s="46">
        <v>122112</v>
      </c>
      <c r="D74" s="46">
        <v>69219</v>
      </c>
      <c r="E74" s="46">
        <v>2005</v>
      </c>
      <c r="F74" s="46">
        <v>5971</v>
      </c>
      <c r="G74" s="46">
        <v>2340</v>
      </c>
      <c r="H74" s="46">
        <v>569</v>
      </c>
      <c r="I74" s="46">
        <v>1452</v>
      </c>
      <c r="J74" s="46">
        <v>333</v>
      </c>
      <c r="K74" s="46">
        <v>0</v>
      </c>
      <c r="L74" s="47">
        <v>0</v>
      </c>
      <c r="M74" s="46">
        <v>0</v>
      </c>
      <c r="N74" s="46">
        <f t="shared" si="0"/>
        <v>204001</v>
      </c>
    </row>
    <row r="75" spans="1:14" ht="25.2" x14ac:dyDescent="0.3">
      <c r="A75" s="48" t="s">
        <v>136</v>
      </c>
      <c r="B75" s="45" t="s">
        <v>137</v>
      </c>
      <c r="C75" s="46">
        <v>413092</v>
      </c>
      <c r="D75" s="46">
        <v>282552</v>
      </c>
      <c r="E75" s="46">
        <v>5547</v>
      </c>
      <c r="F75" s="46">
        <v>15870</v>
      </c>
      <c r="G75" s="46">
        <v>9192</v>
      </c>
      <c r="H75" s="46">
        <v>1978</v>
      </c>
      <c r="I75" s="46">
        <v>7812</v>
      </c>
      <c r="J75" s="46">
        <v>959</v>
      </c>
      <c r="K75" s="46">
        <v>0</v>
      </c>
      <c r="L75" s="47">
        <v>0</v>
      </c>
      <c r="M75" s="46">
        <v>0</v>
      </c>
      <c r="N75" s="46">
        <f t="shared" ref="N75:N138" si="1">SUM(C75:M75)</f>
        <v>737002</v>
      </c>
    </row>
    <row r="76" spans="1:14" ht="25.2" x14ac:dyDescent="0.3">
      <c r="A76" s="48" t="s">
        <v>138</v>
      </c>
      <c r="B76" s="45" t="s">
        <v>139</v>
      </c>
      <c r="C76" s="46">
        <v>39129514</v>
      </c>
      <c r="D76" s="46">
        <v>15379599</v>
      </c>
      <c r="E76" s="46">
        <v>738806</v>
      </c>
      <c r="F76" s="46">
        <v>1316836</v>
      </c>
      <c r="G76" s="46">
        <v>381768</v>
      </c>
      <c r="H76" s="46">
        <v>187728</v>
      </c>
      <c r="I76" s="46">
        <v>882511</v>
      </c>
      <c r="J76" s="46">
        <v>69124</v>
      </c>
      <c r="K76" s="46">
        <v>0</v>
      </c>
      <c r="L76" s="47">
        <v>3885813</v>
      </c>
      <c r="M76" s="46">
        <v>0</v>
      </c>
      <c r="N76" s="46">
        <f t="shared" si="1"/>
        <v>61971699</v>
      </c>
    </row>
    <row r="77" spans="1:14" ht="25.2" x14ac:dyDescent="0.3">
      <c r="A77" s="48" t="s">
        <v>140</v>
      </c>
      <c r="B77" s="45" t="s">
        <v>141</v>
      </c>
      <c r="C77" s="46">
        <v>1233712</v>
      </c>
      <c r="D77" s="46">
        <v>511862</v>
      </c>
      <c r="E77" s="46">
        <v>18586</v>
      </c>
      <c r="F77" s="46">
        <v>44713</v>
      </c>
      <c r="G77" s="46">
        <v>37317</v>
      </c>
      <c r="H77" s="46">
        <v>6346</v>
      </c>
      <c r="I77" s="46">
        <v>34581</v>
      </c>
      <c r="J77" s="46">
        <v>2612</v>
      </c>
      <c r="K77" s="46">
        <v>0</v>
      </c>
      <c r="L77" s="47">
        <v>185116</v>
      </c>
      <c r="M77" s="46">
        <v>0</v>
      </c>
      <c r="N77" s="46">
        <f t="shared" si="1"/>
        <v>2074845</v>
      </c>
    </row>
    <row r="78" spans="1:14" x14ac:dyDescent="0.3">
      <c r="A78" s="48" t="s">
        <v>142</v>
      </c>
      <c r="B78" s="45" t="s">
        <v>143</v>
      </c>
      <c r="C78" s="46">
        <v>157090</v>
      </c>
      <c r="D78" s="46">
        <v>52390</v>
      </c>
      <c r="E78" s="46">
        <v>2570</v>
      </c>
      <c r="F78" s="46">
        <v>7259</v>
      </c>
      <c r="G78" s="46">
        <v>5150</v>
      </c>
      <c r="H78" s="46">
        <v>755</v>
      </c>
      <c r="I78" s="46">
        <v>3037</v>
      </c>
      <c r="J78" s="46">
        <v>406</v>
      </c>
      <c r="K78" s="46">
        <v>0</v>
      </c>
      <c r="L78" s="47">
        <v>0</v>
      </c>
      <c r="M78" s="46">
        <v>0</v>
      </c>
      <c r="N78" s="46">
        <f t="shared" si="1"/>
        <v>228657</v>
      </c>
    </row>
    <row r="79" spans="1:14" ht="25.2" x14ac:dyDescent="0.3">
      <c r="A79" s="48" t="s">
        <v>144</v>
      </c>
      <c r="B79" s="45" t="s">
        <v>145</v>
      </c>
      <c r="C79" s="46">
        <v>307756</v>
      </c>
      <c r="D79" s="46">
        <v>127682</v>
      </c>
      <c r="E79" s="46">
        <v>4728</v>
      </c>
      <c r="F79" s="46">
        <v>12128</v>
      </c>
      <c r="G79" s="46">
        <v>12619</v>
      </c>
      <c r="H79" s="46">
        <v>1545</v>
      </c>
      <c r="I79" s="46">
        <v>8764</v>
      </c>
      <c r="J79" s="46">
        <v>674</v>
      </c>
      <c r="K79" s="46">
        <v>0</v>
      </c>
      <c r="L79" s="47">
        <v>0</v>
      </c>
      <c r="M79" s="46">
        <v>0</v>
      </c>
      <c r="N79" s="46">
        <f t="shared" si="1"/>
        <v>475896</v>
      </c>
    </row>
    <row r="80" spans="1:14" x14ac:dyDescent="0.3">
      <c r="A80" s="48" t="s">
        <v>146</v>
      </c>
      <c r="B80" s="45" t="s">
        <v>147</v>
      </c>
      <c r="C80" s="46">
        <v>302410</v>
      </c>
      <c r="D80" s="46">
        <v>194477</v>
      </c>
      <c r="E80" s="46">
        <v>5061</v>
      </c>
      <c r="F80" s="46">
        <v>14848</v>
      </c>
      <c r="G80" s="46">
        <v>5662</v>
      </c>
      <c r="H80" s="46">
        <v>1424</v>
      </c>
      <c r="I80" s="46">
        <v>3658</v>
      </c>
      <c r="J80" s="46">
        <v>818</v>
      </c>
      <c r="K80" s="46">
        <v>0</v>
      </c>
      <c r="L80" s="47">
        <v>0</v>
      </c>
      <c r="M80" s="46">
        <v>0</v>
      </c>
      <c r="N80" s="46">
        <f t="shared" si="1"/>
        <v>528358</v>
      </c>
    </row>
    <row r="81" spans="1:14" ht="25.2" x14ac:dyDescent="0.3">
      <c r="A81" s="48" t="s">
        <v>148</v>
      </c>
      <c r="B81" s="45" t="s">
        <v>149</v>
      </c>
      <c r="C81" s="46">
        <v>797162</v>
      </c>
      <c r="D81" s="46">
        <v>74873</v>
      </c>
      <c r="E81" s="46">
        <v>0</v>
      </c>
      <c r="F81" s="46">
        <v>13898</v>
      </c>
      <c r="G81" s="46">
        <v>12972</v>
      </c>
      <c r="H81" s="46">
        <v>5212</v>
      </c>
      <c r="I81" s="46">
        <v>38306</v>
      </c>
      <c r="J81" s="46">
        <v>676</v>
      </c>
      <c r="K81" s="46">
        <v>0</v>
      </c>
      <c r="L81" s="47">
        <v>0</v>
      </c>
      <c r="M81" s="46">
        <v>0</v>
      </c>
      <c r="N81" s="46">
        <f t="shared" si="1"/>
        <v>943099</v>
      </c>
    </row>
    <row r="82" spans="1:14" ht="25.2" x14ac:dyDescent="0.3">
      <c r="A82" s="48" t="s">
        <v>150</v>
      </c>
      <c r="B82" s="45" t="s">
        <v>151</v>
      </c>
      <c r="C82" s="46">
        <v>1508420</v>
      </c>
      <c r="D82" s="46">
        <v>592797</v>
      </c>
      <c r="E82" s="46">
        <v>22130</v>
      </c>
      <c r="F82" s="46">
        <v>57711</v>
      </c>
      <c r="G82" s="46">
        <v>56525</v>
      </c>
      <c r="H82" s="46">
        <v>7485</v>
      </c>
      <c r="I82" s="46">
        <v>41632</v>
      </c>
      <c r="J82" s="46">
        <v>3356</v>
      </c>
      <c r="K82" s="46">
        <v>0</v>
      </c>
      <c r="L82" s="47">
        <v>22710</v>
      </c>
      <c r="M82" s="46">
        <v>0</v>
      </c>
      <c r="N82" s="46">
        <f t="shared" si="1"/>
        <v>2312766</v>
      </c>
    </row>
    <row r="83" spans="1:14" ht="25.2" x14ac:dyDescent="0.3">
      <c r="A83" s="48" t="s">
        <v>152</v>
      </c>
      <c r="B83" s="45" t="s">
        <v>153</v>
      </c>
      <c r="C83" s="46">
        <v>96582</v>
      </c>
      <c r="D83" s="46">
        <v>51796</v>
      </c>
      <c r="E83" s="46">
        <v>1709</v>
      </c>
      <c r="F83" s="46">
        <v>5211</v>
      </c>
      <c r="G83" s="46">
        <v>851</v>
      </c>
      <c r="H83" s="46">
        <v>444</v>
      </c>
      <c r="I83" s="46">
        <v>597</v>
      </c>
      <c r="J83" s="46">
        <v>291</v>
      </c>
      <c r="K83" s="46">
        <v>0</v>
      </c>
      <c r="L83" s="47">
        <v>0</v>
      </c>
      <c r="M83" s="46">
        <v>0</v>
      </c>
      <c r="N83" s="46">
        <f t="shared" si="1"/>
        <v>157481</v>
      </c>
    </row>
    <row r="84" spans="1:14" ht="25.2" x14ac:dyDescent="0.3">
      <c r="A84" s="48" t="s">
        <v>154</v>
      </c>
      <c r="B84" s="45" t="s">
        <v>155</v>
      </c>
      <c r="C84" s="46">
        <v>325848</v>
      </c>
      <c r="D84" s="46">
        <v>141607</v>
      </c>
      <c r="E84" s="46">
        <v>3880</v>
      </c>
      <c r="F84" s="46">
        <v>13217</v>
      </c>
      <c r="G84" s="46">
        <v>4617</v>
      </c>
      <c r="H84" s="46">
        <v>1433</v>
      </c>
      <c r="I84" s="46">
        <v>3158</v>
      </c>
      <c r="J84" s="46">
        <v>692</v>
      </c>
      <c r="K84" s="46">
        <v>0</v>
      </c>
      <c r="L84" s="47">
        <v>0</v>
      </c>
      <c r="M84" s="46">
        <v>0</v>
      </c>
      <c r="N84" s="46">
        <f t="shared" si="1"/>
        <v>494452</v>
      </c>
    </row>
    <row r="85" spans="1:14" x14ac:dyDescent="0.3">
      <c r="A85" s="48" t="s">
        <v>156</v>
      </c>
      <c r="B85" s="45" t="s">
        <v>157</v>
      </c>
      <c r="C85" s="46">
        <v>195270</v>
      </c>
      <c r="D85" s="46">
        <v>93256</v>
      </c>
      <c r="E85" s="46">
        <v>2960</v>
      </c>
      <c r="F85" s="46">
        <v>8205</v>
      </c>
      <c r="G85" s="46">
        <v>5731</v>
      </c>
      <c r="H85" s="46">
        <v>944</v>
      </c>
      <c r="I85" s="46">
        <v>4146</v>
      </c>
      <c r="J85" s="46">
        <v>463</v>
      </c>
      <c r="K85" s="46">
        <v>0</v>
      </c>
      <c r="L85" s="47">
        <v>0</v>
      </c>
      <c r="M85" s="46">
        <v>0</v>
      </c>
      <c r="N85" s="46">
        <f t="shared" si="1"/>
        <v>310975</v>
      </c>
    </row>
    <row r="86" spans="1:14" x14ac:dyDescent="0.3">
      <c r="A86" s="48" t="s">
        <v>158</v>
      </c>
      <c r="B86" s="45" t="s">
        <v>159</v>
      </c>
      <c r="C86" s="46">
        <v>197398</v>
      </c>
      <c r="D86" s="46">
        <v>84662</v>
      </c>
      <c r="E86" s="46">
        <v>2877</v>
      </c>
      <c r="F86" s="46">
        <v>8030</v>
      </c>
      <c r="G86" s="46">
        <v>6278</v>
      </c>
      <c r="H86" s="46">
        <v>950</v>
      </c>
      <c r="I86" s="46">
        <v>4531</v>
      </c>
      <c r="J86" s="46">
        <v>455</v>
      </c>
      <c r="K86" s="46">
        <v>0</v>
      </c>
      <c r="L86" s="47">
        <v>16623</v>
      </c>
      <c r="M86" s="46">
        <v>0</v>
      </c>
      <c r="N86" s="46">
        <f t="shared" si="1"/>
        <v>321804</v>
      </c>
    </row>
    <row r="87" spans="1:14" ht="25.2" x14ac:dyDescent="0.3">
      <c r="A87" s="48" t="s">
        <v>160</v>
      </c>
      <c r="B87" s="45" t="s">
        <v>161</v>
      </c>
      <c r="C87" s="46">
        <v>126478</v>
      </c>
      <c r="D87" s="46">
        <v>50535</v>
      </c>
      <c r="E87" s="46">
        <v>1850</v>
      </c>
      <c r="F87" s="46">
        <v>5086</v>
      </c>
      <c r="G87" s="46">
        <v>1710</v>
      </c>
      <c r="H87" s="46">
        <v>613</v>
      </c>
      <c r="I87" s="46">
        <v>2165</v>
      </c>
      <c r="J87" s="46">
        <v>253</v>
      </c>
      <c r="K87" s="46">
        <v>0</v>
      </c>
      <c r="L87" s="47">
        <v>0</v>
      </c>
      <c r="M87" s="46">
        <v>0</v>
      </c>
      <c r="N87" s="46">
        <f t="shared" si="1"/>
        <v>188690</v>
      </c>
    </row>
    <row r="88" spans="1:14" x14ac:dyDescent="0.3">
      <c r="A88" s="48" t="s">
        <v>162</v>
      </c>
      <c r="B88" s="45" t="s">
        <v>163</v>
      </c>
      <c r="C88" s="46">
        <v>6417358</v>
      </c>
      <c r="D88" s="46">
        <v>1894313</v>
      </c>
      <c r="E88" s="46">
        <v>85768</v>
      </c>
      <c r="F88" s="46">
        <v>199260</v>
      </c>
      <c r="G88" s="46">
        <v>134959</v>
      </c>
      <c r="H88" s="46">
        <v>33146</v>
      </c>
      <c r="I88" s="46">
        <v>174287</v>
      </c>
      <c r="J88" s="46">
        <v>13383</v>
      </c>
      <c r="K88" s="46">
        <v>0</v>
      </c>
      <c r="L88" s="47">
        <v>3256965</v>
      </c>
      <c r="M88" s="46">
        <v>0</v>
      </c>
      <c r="N88" s="46">
        <f t="shared" si="1"/>
        <v>12209439</v>
      </c>
    </row>
    <row r="89" spans="1:14" ht="25.2" x14ac:dyDescent="0.3">
      <c r="A89" s="48" t="s">
        <v>164</v>
      </c>
      <c r="B89" s="45" t="s">
        <v>165</v>
      </c>
      <c r="C89" s="46">
        <v>115058</v>
      </c>
      <c r="D89" s="46">
        <v>53233</v>
      </c>
      <c r="E89" s="46">
        <v>1935</v>
      </c>
      <c r="F89" s="46">
        <v>5507</v>
      </c>
      <c r="G89" s="46">
        <v>2644</v>
      </c>
      <c r="H89" s="46">
        <v>551</v>
      </c>
      <c r="I89" s="46">
        <v>1814</v>
      </c>
      <c r="J89" s="46">
        <v>310</v>
      </c>
      <c r="K89" s="46">
        <v>0</v>
      </c>
      <c r="L89" s="47">
        <v>3537</v>
      </c>
      <c r="M89" s="46">
        <v>0</v>
      </c>
      <c r="N89" s="46">
        <f t="shared" si="1"/>
        <v>184589</v>
      </c>
    </row>
    <row r="90" spans="1:14" ht="25.2" x14ac:dyDescent="0.3">
      <c r="A90" s="48" t="s">
        <v>166</v>
      </c>
      <c r="B90" s="45" t="s">
        <v>167</v>
      </c>
      <c r="C90" s="46">
        <v>123436</v>
      </c>
      <c r="D90" s="46">
        <v>44742</v>
      </c>
      <c r="E90" s="46">
        <v>1974</v>
      </c>
      <c r="F90" s="46">
        <v>5721</v>
      </c>
      <c r="G90" s="46">
        <v>3253</v>
      </c>
      <c r="H90" s="46">
        <v>584</v>
      </c>
      <c r="I90" s="46">
        <v>2056</v>
      </c>
      <c r="J90" s="46">
        <v>321</v>
      </c>
      <c r="K90" s="46">
        <v>0</v>
      </c>
      <c r="L90" s="47">
        <v>0</v>
      </c>
      <c r="M90" s="46">
        <v>0</v>
      </c>
      <c r="N90" s="46">
        <f t="shared" si="1"/>
        <v>182087</v>
      </c>
    </row>
    <row r="91" spans="1:14" ht="25.2" x14ac:dyDescent="0.3">
      <c r="A91" s="48" t="s">
        <v>168</v>
      </c>
      <c r="B91" s="45" t="s">
        <v>169</v>
      </c>
      <c r="C91" s="46">
        <v>218368</v>
      </c>
      <c r="D91" s="46">
        <v>55749</v>
      </c>
      <c r="E91" s="46">
        <v>3481</v>
      </c>
      <c r="F91" s="46">
        <v>9650</v>
      </c>
      <c r="G91" s="46">
        <v>7358</v>
      </c>
      <c r="H91" s="46">
        <v>1058</v>
      </c>
      <c r="I91" s="46">
        <v>4806</v>
      </c>
      <c r="J91" s="46">
        <v>539</v>
      </c>
      <c r="K91" s="46">
        <v>0</v>
      </c>
      <c r="L91" s="47">
        <v>10347</v>
      </c>
      <c r="M91" s="46">
        <v>0</v>
      </c>
      <c r="N91" s="46">
        <f t="shared" si="1"/>
        <v>311356</v>
      </c>
    </row>
    <row r="92" spans="1:14" ht="25.2" x14ac:dyDescent="0.3">
      <c r="A92" s="48" t="s">
        <v>170</v>
      </c>
      <c r="B92" s="45" t="s">
        <v>171</v>
      </c>
      <c r="C92" s="46">
        <v>357478</v>
      </c>
      <c r="D92" s="46">
        <v>153964</v>
      </c>
      <c r="E92" s="46">
        <v>5299</v>
      </c>
      <c r="F92" s="46">
        <v>11658</v>
      </c>
      <c r="G92" s="46">
        <v>14515</v>
      </c>
      <c r="H92" s="46">
        <v>1897</v>
      </c>
      <c r="I92" s="46">
        <v>13460</v>
      </c>
      <c r="J92" s="46">
        <v>630</v>
      </c>
      <c r="K92" s="46">
        <v>0</v>
      </c>
      <c r="L92" s="47">
        <v>69628</v>
      </c>
      <c r="M92" s="46">
        <v>0</v>
      </c>
      <c r="N92" s="46">
        <f t="shared" si="1"/>
        <v>628529</v>
      </c>
    </row>
    <row r="93" spans="1:14" ht="25.2" x14ac:dyDescent="0.3">
      <c r="A93" s="48" t="s">
        <v>172</v>
      </c>
      <c r="B93" s="45" t="s">
        <v>173</v>
      </c>
      <c r="C93" s="46">
        <v>257942</v>
      </c>
      <c r="D93" s="46">
        <v>86236</v>
      </c>
      <c r="E93" s="46">
        <v>3683</v>
      </c>
      <c r="F93" s="46">
        <v>8330</v>
      </c>
      <c r="G93" s="46">
        <v>6050</v>
      </c>
      <c r="H93" s="46">
        <v>1350</v>
      </c>
      <c r="I93" s="46">
        <v>7686</v>
      </c>
      <c r="J93" s="46">
        <v>449</v>
      </c>
      <c r="K93" s="46">
        <v>0</v>
      </c>
      <c r="L93" s="47">
        <v>0</v>
      </c>
      <c r="M93" s="46">
        <v>0</v>
      </c>
      <c r="N93" s="46">
        <f t="shared" si="1"/>
        <v>371726</v>
      </c>
    </row>
    <row r="94" spans="1:14" ht="25.2" x14ac:dyDescent="0.3">
      <c r="A94" s="48" t="s">
        <v>174</v>
      </c>
      <c r="B94" s="45" t="s">
        <v>175</v>
      </c>
      <c r="C94" s="46">
        <v>903442</v>
      </c>
      <c r="D94" s="46">
        <v>121551</v>
      </c>
      <c r="E94" s="46">
        <v>13706</v>
      </c>
      <c r="F94" s="46">
        <v>33725</v>
      </c>
      <c r="G94" s="46">
        <v>52324</v>
      </c>
      <c r="H94" s="46">
        <v>4609</v>
      </c>
      <c r="I94" s="46">
        <v>30181</v>
      </c>
      <c r="J94" s="46">
        <v>1900</v>
      </c>
      <c r="K94" s="46">
        <v>0</v>
      </c>
      <c r="L94" s="47">
        <v>0</v>
      </c>
      <c r="M94" s="46">
        <v>0</v>
      </c>
      <c r="N94" s="46">
        <f t="shared" si="1"/>
        <v>1161438</v>
      </c>
    </row>
    <row r="95" spans="1:14" ht="25.2" x14ac:dyDescent="0.3">
      <c r="A95" s="48" t="s">
        <v>176</v>
      </c>
      <c r="B95" s="45" t="s">
        <v>177</v>
      </c>
      <c r="C95" s="46">
        <v>93268</v>
      </c>
      <c r="D95" s="46">
        <v>50996</v>
      </c>
      <c r="E95" s="46">
        <v>1516</v>
      </c>
      <c r="F95" s="46">
        <v>4523</v>
      </c>
      <c r="G95" s="46">
        <v>1647</v>
      </c>
      <c r="H95" s="46">
        <v>435</v>
      </c>
      <c r="I95" s="46">
        <v>1103</v>
      </c>
      <c r="J95" s="46">
        <v>265</v>
      </c>
      <c r="K95" s="46">
        <v>0</v>
      </c>
      <c r="L95" s="47">
        <v>9204</v>
      </c>
      <c r="M95" s="46">
        <v>0</v>
      </c>
      <c r="N95" s="46">
        <f t="shared" si="1"/>
        <v>162957</v>
      </c>
    </row>
    <row r="96" spans="1:14" ht="25.2" x14ac:dyDescent="0.3">
      <c r="A96" s="48" t="s">
        <v>178</v>
      </c>
      <c r="B96" s="45" t="s">
        <v>179</v>
      </c>
      <c r="C96" s="46">
        <v>190498</v>
      </c>
      <c r="D96" s="46">
        <v>127927</v>
      </c>
      <c r="E96" s="46">
        <v>2885</v>
      </c>
      <c r="F96" s="46">
        <v>7685</v>
      </c>
      <c r="G96" s="46">
        <v>7476</v>
      </c>
      <c r="H96" s="46">
        <v>939</v>
      </c>
      <c r="I96" s="46">
        <v>5177</v>
      </c>
      <c r="J96" s="46">
        <v>430</v>
      </c>
      <c r="K96" s="46">
        <v>0</v>
      </c>
      <c r="L96" s="47">
        <v>0</v>
      </c>
      <c r="M96" s="46">
        <v>0</v>
      </c>
      <c r="N96" s="46">
        <f t="shared" si="1"/>
        <v>343017</v>
      </c>
    </row>
    <row r="97" spans="1:14" ht="25.2" x14ac:dyDescent="0.3">
      <c r="A97" s="48" t="s">
        <v>180</v>
      </c>
      <c r="B97" s="45" t="s">
        <v>181</v>
      </c>
      <c r="C97" s="46">
        <v>187616</v>
      </c>
      <c r="D97" s="46">
        <v>73261</v>
      </c>
      <c r="E97" s="46">
        <v>3085</v>
      </c>
      <c r="F97" s="46">
        <v>8758</v>
      </c>
      <c r="G97" s="46">
        <v>5593</v>
      </c>
      <c r="H97" s="46">
        <v>899</v>
      </c>
      <c r="I97" s="46">
        <v>3339</v>
      </c>
      <c r="J97" s="46">
        <v>493</v>
      </c>
      <c r="K97" s="46">
        <v>0</v>
      </c>
      <c r="L97" s="47">
        <v>5578</v>
      </c>
      <c r="M97" s="46">
        <v>0</v>
      </c>
      <c r="N97" s="46">
        <f t="shared" si="1"/>
        <v>288622</v>
      </c>
    </row>
    <row r="98" spans="1:14" ht="25.2" x14ac:dyDescent="0.3">
      <c r="A98" s="48" t="s">
        <v>182</v>
      </c>
      <c r="B98" s="45" t="s">
        <v>183</v>
      </c>
      <c r="C98" s="46">
        <v>130334</v>
      </c>
      <c r="D98" s="46">
        <v>38414</v>
      </c>
      <c r="E98" s="46">
        <v>2094</v>
      </c>
      <c r="F98" s="46">
        <v>5912</v>
      </c>
      <c r="G98" s="46">
        <v>3696</v>
      </c>
      <c r="H98" s="46">
        <v>625</v>
      </c>
      <c r="I98" s="46">
        <v>2506</v>
      </c>
      <c r="J98" s="46">
        <v>329</v>
      </c>
      <c r="K98" s="46">
        <v>0</v>
      </c>
      <c r="L98" s="47">
        <v>0</v>
      </c>
      <c r="M98" s="46">
        <v>0</v>
      </c>
      <c r="N98" s="46">
        <f t="shared" si="1"/>
        <v>183910</v>
      </c>
    </row>
    <row r="99" spans="1:14" ht="25.2" x14ac:dyDescent="0.3">
      <c r="A99" s="48" t="s">
        <v>184</v>
      </c>
      <c r="B99" s="45" t="s">
        <v>185</v>
      </c>
      <c r="C99" s="46">
        <v>306172</v>
      </c>
      <c r="D99" s="46">
        <v>120599</v>
      </c>
      <c r="E99" s="46">
        <v>4415</v>
      </c>
      <c r="F99" s="46">
        <v>12315</v>
      </c>
      <c r="G99" s="46">
        <v>10771</v>
      </c>
      <c r="H99" s="46">
        <v>1472</v>
      </c>
      <c r="I99" s="46">
        <v>7332</v>
      </c>
      <c r="J99" s="46">
        <v>674</v>
      </c>
      <c r="K99" s="46">
        <v>0</v>
      </c>
      <c r="L99" s="47">
        <v>16561</v>
      </c>
      <c r="M99" s="46">
        <v>0</v>
      </c>
      <c r="N99" s="46">
        <f t="shared" si="1"/>
        <v>480311</v>
      </c>
    </row>
    <row r="100" spans="1:14" ht="25.2" x14ac:dyDescent="0.3">
      <c r="A100" s="48" t="s">
        <v>186</v>
      </c>
      <c r="B100" s="45" t="s">
        <v>187</v>
      </c>
      <c r="C100" s="46">
        <v>318472</v>
      </c>
      <c r="D100" s="46">
        <v>212158</v>
      </c>
      <c r="E100" s="46">
        <v>5294</v>
      </c>
      <c r="F100" s="46">
        <v>10574</v>
      </c>
      <c r="G100" s="46">
        <v>8071</v>
      </c>
      <c r="H100" s="46">
        <v>1777</v>
      </c>
      <c r="I100" s="46">
        <v>10843</v>
      </c>
      <c r="J100" s="46">
        <v>710</v>
      </c>
      <c r="K100" s="46">
        <v>0</v>
      </c>
      <c r="L100" s="47">
        <v>0</v>
      </c>
      <c r="M100" s="46">
        <v>0</v>
      </c>
      <c r="N100" s="46">
        <f t="shared" si="1"/>
        <v>567899</v>
      </c>
    </row>
    <row r="101" spans="1:14" ht="25.2" x14ac:dyDescent="0.3">
      <c r="A101" s="48" t="s">
        <v>188</v>
      </c>
      <c r="B101" s="45" t="s">
        <v>189</v>
      </c>
      <c r="C101" s="46">
        <v>132850</v>
      </c>
      <c r="D101" s="46">
        <v>62851</v>
      </c>
      <c r="E101" s="46">
        <v>2165</v>
      </c>
      <c r="F101" s="46">
        <v>5823</v>
      </c>
      <c r="G101" s="46">
        <v>2672</v>
      </c>
      <c r="H101" s="46">
        <v>655</v>
      </c>
      <c r="I101" s="46">
        <v>2481</v>
      </c>
      <c r="J101" s="46">
        <v>341</v>
      </c>
      <c r="K101" s="46">
        <v>0</v>
      </c>
      <c r="L101" s="47">
        <v>5239</v>
      </c>
      <c r="M101" s="46">
        <v>0</v>
      </c>
      <c r="N101" s="46">
        <f t="shared" si="1"/>
        <v>215077</v>
      </c>
    </row>
    <row r="102" spans="1:14" ht="25.2" x14ac:dyDescent="0.3">
      <c r="A102" s="48" t="s">
        <v>190</v>
      </c>
      <c r="B102" s="45" t="s">
        <v>191</v>
      </c>
      <c r="C102" s="46">
        <v>73526</v>
      </c>
      <c r="D102" s="46">
        <v>32602</v>
      </c>
      <c r="E102" s="46">
        <v>1206</v>
      </c>
      <c r="F102" s="46">
        <v>3361</v>
      </c>
      <c r="G102" s="46">
        <v>817</v>
      </c>
      <c r="H102" s="46">
        <v>356</v>
      </c>
      <c r="I102" s="46">
        <v>963</v>
      </c>
      <c r="J102" s="46">
        <v>190</v>
      </c>
      <c r="K102" s="46">
        <v>0</v>
      </c>
      <c r="L102" s="47">
        <v>0</v>
      </c>
      <c r="M102" s="46">
        <v>0</v>
      </c>
      <c r="N102" s="46">
        <f t="shared" si="1"/>
        <v>113021</v>
      </c>
    </row>
    <row r="103" spans="1:14" ht="25.2" x14ac:dyDescent="0.3">
      <c r="A103" s="48" t="s">
        <v>192</v>
      </c>
      <c r="B103" s="45" t="s">
        <v>193</v>
      </c>
      <c r="C103" s="46">
        <v>132152</v>
      </c>
      <c r="D103" s="46">
        <v>47025</v>
      </c>
      <c r="E103" s="46">
        <v>2110</v>
      </c>
      <c r="F103" s="46">
        <v>6142</v>
      </c>
      <c r="G103" s="46">
        <v>3004</v>
      </c>
      <c r="H103" s="46">
        <v>624</v>
      </c>
      <c r="I103" s="46">
        <v>2087</v>
      </c>
      <c r="J103" s="46">
        <v>345</v>
      </c>
      <c r="K103" s="46">
        <v>0</v>
      </c>
      <c r="L103" s="47">
        <v>0</v>
      </c>
      <c r="M103" s="46">
        <v>0</v>
      </c>
      <c r="N103" s="46">
        <f t="shared" si="1"/>
        <v>193489</v>
      </c>
    </row>
    <row r="104" spans="1:14" ht="25.2" x14ac:dyDescent="0.3">
      <c r="A104" s="48" t="s">
        <v>194</v>
      </c>
      <c r="B104" s="45" t="s">
        <v>195</v>
      </c>
      <c r="C104" s="46">
        <v>233552</v>
      </c>
      <c r="D104" s="46">
        <v>107372</v>
      </c>
      <c r="E104" s="46">
        <v>3715</v>
      </c>
      <c r="F104" s="46">
        <v>10393</v>
      </c>
      <c r="G104" s="46">
        <v>8604</v>
      </c>
      <c r="H104" s="46">
        <v>1127</v>
      </c>
      <c r="I104" s="46">
        <v>4977</v>
      </c>
      <c r="J104" s="46">
        <v>580</v>
      </c>
      <c r="K104" s="46">
        <v>0</v>
      </c>
      <c r="L104" s="47">
        <v>5932</v>
      </c>
      <c r="M104" s="46">
        <v>0</v>
      </c>
      <c r="N104" s="46">
        <f t="shared" si="1"/>
        <v>376252</v>
      </c>
    </row>
    <row r="105" spans="1:14" ht="25.2" x14ac:dyDescent="0.3">
      <c r="A105" s="48" t="s">
        <v>196</v>
      </c>
      <c r="B105" s="45" t="s">
        <v>197</v>
      </c>
      <c r="C105" s="46">
        <v>93272</v>
      </c>
      <c r="D105" s="46">
        <v>31589</v>
      </c>
      <c r="E105" s="46">
        <v>1315</v>
      </c>
      <c r="F105" s="46">
        <v>3698</v>
      </c>
      <c r="G105" s="46">
        <v>1142</v>
      </c>
      <c r="H105" s="46">
        <v>447</v>
      </c>
      <c r="I105" s="46">
        <v>1489</v>
      </c>
      <c r="J105" s="46">
        <v>180</v>
      </c>
      <c r="K105" s="46">
        <v>0</v>
      </c>
      <c r="L105" s="47">
        <v>0</v>
      </c>
      <c r="M105" s="46">
        <v>0</v>
      </c>
      <c r="N105" s="46">
        <f t="shared" si="1"/>
        <v>133132</v>
      </c>
    </row>
    <row r="106" spans="1:14" ht="25.2" x14ac:dyDescent="0.3">
      <c r="A106" s="48" t="s">
        <v>198</v>
      </c>
      <c r="B106" s="45" t="s">
        <v>199</v>
      </c>
      <c r="C106" s="46">
        <v>118742</v>
      </c>
      <c r="D106" s="46">
        <v>55115</v>
      </c>
      <c r="E106" s="46">
        <v>1925</v>
      </c>
      <c r="F106" s="46">
        <v>5441</v>
      </c>
      <c r="G106" s="46">
        <v>3039</v>
      </c>
      <c r="H106" s="46">
        <v>570</v>
      </c>
      <c r="I106" s="46">
        <v>2097</v>
      </c>
      <c r="J106" s="46">
        <v>307</v>
      </c>
      <c r="K106" s="46">
        <v>0</v>
      </c>
      <c r="L106" s="47">
        <v>0</v>
      </c>
      <c r="M106" s="46">
        <v>0</v>
      </c>
      <c r="N106" s="46">
        <f t="shared" si="1"/>
        <v>187236</v>
      </c>
    </row>
    <row r="107" spans="1:14" ht="25.2" x14ac:dyDescent="0.3">
      <c r="A107" s="48" t="s">
        <v>200</v>
      </c>
      <c r="B107" s="45" t="s">
        <v>201</v>
      </c>
      <c r="C107" s="46">
        <v>232930</v>
      </c>
      <c r="D107" s="46">
        <v>52579</v>
      </c>
      <c r="E107" s="46">
        <v>3733</v>
      </c>
      <c r="F107" s="46">
        <v>10353</v>
      </c>
      <c r="G107" s="46">
        <v>8479</v>
      </c>
      <c r="H107" s="46">
        <v>1129</v>
      </c>
      <c r="I107" s="46">
        <v>5116</v>
      </c>
      <c r="J107" s="46">
        <v>596</v>
      </c>
      <c r="K107" s="46">
        <v>0</v>
      </c>
      <c r="L107" s="47">
        <v>0</v>
      </c>
      <c r="M107" s="46">
        <v>0</v>
      </c>
      <c r="N107" s="46">
        <f t="shared" si="1"/>
        <v>314915</v>
      </c>
    </row>
    <row r="108" spans="1:14" ht="25.2" x14ac:dyDescent="0.3">
      <c r="A108" s="48" t="s">
        <v>202</v>
      </c>
      <c r="B108" s="45" t="s">
        <v>203</v>
      </c>
      <c r="C108" s="46">
        <v>108342</v>
      </c>
      <c r="D108" s="46">
        <v>61097</v>
      </c>
      <c r="E108" s="46">
        <v>1938</v>
      </c>
      <c r="F108" s="46">
        <v>5908</v>
      </c>
      <c r="G108" s="46">
        <v>921</v>
      </c>
      <c r="H108" s="46">
        <v>498</v>
      </c>
      <c r="I108" s="46">
        <v>561</v>
      </c>
      <c r="J108" s="46">
        <v>331</v>
      </c>
      <c r="K108" s="46">
        <v>0</v>
      </c>
      <c r="L108" s="47">
        <v>0</v>
      </c>
      <c r="M108" s="46">
        <v>0</v>
      </c>
      <c r="N108" s="46">
        <f t="shared" si="1"/>
        <v>179596</v>
      </c>
    </row>
    <row r="109" spans="1:14" x14ac:dyDescent="0.3">
      <c r="A109" s="48" t="s">
        <v>204</v>
      </c>
      <c r="B109" s="45" t="s">
        <v>205</v>
      </c>
      <c r="C109" s="46">
        <v>93224</v>
      </c>
      <c r="D109" s="46">
        <v>49830</v>
      </c>
      <c r="E109" s="46">
        <v>1655</v>
      </c>
      <c r="F109" s="46">
        <v>5062</v>
      </c>
      <c r="G109" s="46">
        <v>789</v>
      </c>
      <c r="H109" s="46">
        <v>428</v>
      </c>
      <c r="I109" s="46">
        <v>489</v>
      </c>
      <c r="J109" s="46">
        <v>282</v>
      </c>
      <c r="K109" s="46">
        <v>0</v>
      </c>
      <c r="L109" s="47">
        <v>0</v>
      </c>
      <c r="M109" s="46">
        <v>0</v>
      </c>
      <c r="N109" s="46">
        <f t="shared" si="1"/>
        <v>151759</v>
      </c>
    </row>
    <row r="110" spans="1:14" ht="25.2" x14ac:dyDescent="0.3">
      <c r="A110" s="48" t="s">
        <v>206</v>
      </c>
      <c r="B110" s="45" t="s">
        <v>207</v>
      </c>
      <c r="C110" s="46">
        <v>104898</v>
      </c>
      <c r="D110" s="46">
        <v>52788</v>
      </c>
      <c r="E110" s="46">
        <v>1825</v>
      </c>
      <c r="F110" s="46">
        <v>5510</v>
      </c>
      <c r="G110" s="46">
        <v>1391</v>
      </c>
      <c r="H110" s="46">
        <v>485</v>
      </c>
      <c r="I110" s="46">
        <v>849</v>
      </c>
      <c r="J110" s="46">
        <v>306</v>
      </c>
      <c r="K110" s="46">
        <v>0</v>
      </c>
      <c r="L110" s="47">
        <v>0</v>
      </c>
      <c r="M110" s="46">
        <v>0</v>
      </c>
      <c r="N110" s="46">
        <f t="shared" si="1"/>
        <v>168052</v>
      </c>
    </row>
    <row r="111" spans="1:14" ht="25.2" x14ac:dyDescent="0.3">
      <c r="A111" s="48" t="s">
        <v>208</v>
      </c>
      <c r="B111" s="45" t="s">
        <v>209</v>
      </c>
      <c r="C111" s="46">
        <v>196342</v>
      </c>
      <c r="D111" s="46">
        <v>74450</v>
      </c>
      <c r="E111" s="46">
        <v>2956</v>
      </c>
      <c r="F111" s="46">
        <v>7827</v>
      </c>
      <c r="G111" s="46">
        <v>7538</v>
      </c>
      <c r="H111" s="46">
        <v>969</v>
      </c>
      <c r="I111" s="46">
        <v>5364</v>
      </c>
      <c r="J111" s="46">
        <v>449</v>
      </c>
      <c r="K111" s="46">
        <v>0</v>
      </c>
      <c r="L111" s="47">
        <v>0</v>
      </c>
      <c r="M111" s="46">
        <v>0</v>
      </c>
      <c r="N111" s="46">
        <f t="shared" si="1"/>
        <v>295895</v>
      </c>
    </row>
    <row r="112" spans="1:14" ht="37.799999999999997" x14ac:dyDescent="0.3">
      <c r="A112" s="48" t="s">
        <v>210</v>
      </c>
      <c r="B112" s="45" t="s">
        <v>211</v>
      </c>
      <c r="C112" s="46">
        <v>402504</v>
      </c>
      <c r="D112" s="46">
        <v>179136</v>
      </c>
      <c r="E112" s="46">
        <v>6855</v>
      </c>
      <c r="F112" s="46">
        <v>15216</v>
      </c>
      <c r="G112" s="46">
        <v>11096</v>
      </c>
      <c r="H112" s="46">
        <v>2169</v>
      </c>
      <c r="I112" s="46">
        <v>11445</v>
      </c>
      <c r="J112" s="46">
        <v>1118</v>
      </c>
      <c r="K112" s="46">
        <v>0</v>
      </c>
      <c r="L112" s="47">
        <v>0</v>
      </c>
      <c r="M112" s="46">
        <v>0</v>
      </c>
      <c r="N112" s="46">
        <f t="shared" si="1"/>
        <v>629539</v>
      </c>
    </row>
    <row r="113" spans="1:14" ht="25.2" x14ac:dyDescent="0.3">
      <c r="A113" s="48" t="s">
        <v>212</v>
      </c>
      <c r="B113" s="45" t="s">
        <v>213</v>
      </c>
      <c r="C113" s="46">
        <v>226024</v>
      </c>
      <c r="D113" s="46">
        <v>108221</v>
      </c>
      <c r="E113" s="46">
        <v>3188</v>
      </c>
      <c r="F113" s="46">
        <v>9244</v>
      </c>
      <c r="G113" s="46">
        <v>4818</v>
      </c>
      <c r="H113" s="46">
        <v>1066</v>
      </c>
      <c r="I113" s="46">
        <v>3725</v>
      </c>
      <c r="J113" s="46">
        <v>568</v>
      </c>
      <c r="K113" s="46">
        <v>0</v>
      </c>
      <c r="L113" s="47">
        <v>0</v>
      </c>
      <c r="M113" s="46">
        <v>0</v>
      </c>
      <c r="N113" s="46">
        <f t="shared" si="1"/>
        <v>356854</v>
      </c>
    </row>
    <row r="114" spans="1:14" ht="25.2" x14ac:dyDescent="0.3">
      <c r="A114" s="48" t="s">
        <v>214</v>
      </c>
      <c r="B114" s="45" t="s">
        <v>215</v>
      </c>
      <c r="C114" s="46">
        <v>315332</v>
      </c>
      <c r="D114" s="46">
        <v>61279</v>
      </c>
      <c r="E114" s="46">
        <v>4942</v>
      </c>
      <c r="F114" s="46">
        <v>12898</v>
      </c>
      <c r="G114" s="46">
        <v>13041</v>
      </c>
      <c r="H114" s="46">
        <v>1571</v>
      </c>
      <c r="I114" s="46">
        <v>8820</v>
      </c>
      <c r="J114" s="46">
        <v>724</v>
      </c>
      <c r="K114" s="46">
        <v>0</v>
      </c>
      <c r="L114" s="47">
        <v>0</v>
      </c>
      <c r="M114" s="46">
        <v>0</v>
      </c>
      <c r="N114" s="46">
        <f t="shared" si="1"/>
        <v>418607</v>
      </c>
    </row>
    <row r="115" spans="1:14" ht="25.2" x14ac:dyDescent="0.3">
      <c r="A115" s="48" t="s">
        <v>216</v>
      </c>
      <c r="B115" s="45" t="s">
        <v>217</v>
      </c>
      <c r="C115" s="46">
        <v>66676</v>
      </c>
      <c r="D115" s="46">
        <v>30705</v>
      </c>
      <c r="E115" s="46">
        <v>1112</v>
      </c>
      <c r="F115" s="46">
        <v>3157</v>
      </c>
      <c r="G115" s="46">
        <v>450</v>
      </c>
      <c r="H115" s="46">
        <v>319</v>
      </c>
      <c r="I115" s="46">
        <v>669</v>
      </c>
      <c r="J115" s="46">
        <v>179</v>
      </c>
      <c r="K115" s="46">
        <v>0</v>
      </c>
      <c r="L115" s="47">
        <v>0</v>
      </c>
      <c r="M115" s="46">
        <v>0</v>
      </c>
      <c r="N115" s="46">
        <f t="shared" si="1"/>
        <v>103267</v>
      </c>
    </row>
    <row r="116" spans="1:14" ht="25.2" x14ac:dyDescent="0.3">
      <c r="A116" s="48" t="s">
        <v>218</v>
      </c>
      <c r="B116" s="45" t="s">
        <v>219</v>
      </c>
      <c r="C116" s="46">
        <v>909198</v>
      </c>
      <c r="D116" s="46">
        <v>418326</v>
      </c>
      <c r="E116" s="46">
        <v>12024</v>
      </c>
      <c r="F116" s="46">
        <v>28240</v>
      </c>
      <c r="G116" s="46">
        <v>35690</v>
      </c>
      <c r="H116" s="46">
        <v>4667</v>
      </c>
      <c r="I116" s="46">
        <v>31603</v>
      </c>
      <c r="J116" s="46">
        <v>1658</v>
      </c>
      <c r="K116" s="46">
        <v>0</v>
      </c>
      <c r="L116" s="47">
        <v>0</v>
      </c>
      <c r="M116" s="46">
        <v>0</v>
      </c>
      <c r="N116" s="46">
        <f t="shared" si="1"/>
        <v>1441406</v>
      </c>
    </row>
    <row r="117" spans="1:14" ht="25.2" x14ac:dyDescent="0.3">
      <c r="A117" s="48" t="s">
        <v>220</v>
      </c>
      <c r="B117" s="45" t="s">
        <v>221</v>
      </c>
      <c r="C117" s="46">
        <v>228584</v>
      </c>
      <c r="D117" s="46">
        <v>73224</v>
      </c>
      <c r="E117" s="46">
        <v>3557</v>
      </c>
      <c r="F117" s="46">
        <v>9780</v>
      </c>
      <c r="G117" s="46">
        <v>8473</v>
      </c>
      <c r="H117" s="46">
        <v>1112</v>
      </c>
      <c r="I117" s="46">
        <v>5360</v>
      </c>
      <c r="J117" s="46">
        <v>546</v>
      </c>
      <c r="K117" s="46">
        <v>0</v>
      </c>
      <c r="L117" s="47">
        <v>1454</v>
      </c>
      <c r="M117" s="46">
        <v>0</v>
      </c>
      <c r="N117" s="46">
        <f t="shared" si="1"/>
        <v>332090</v>
      </c>
    </row>
    <row r="118" spans="1:14" ht="25.2" x14ac:dyDescent="0.3">
      <c r="A118" s="48" t="s">
        <v>222</v>
      </c>
      <c r="B118" s="45" t="s">
        <v>223</v>
      </c>
      <c r="C118" s="46">
        <v>86812</v>
      </c>
      <c r="D118" s="46">
        <v>36580</v>
      </c>
      <c r="E118" s="46">
        <v>1428</v>
      </c>
      <c r="F118" s="46">
        <v>4116</v>
      </c>
      <c r="G118" s="46">
        <v>2042</v>
      </c>
      <c r="H118" s="46">
        <v>412</v>
      </c>
      <c r="I118" s="46">
        <v>1424</v>
      </c>
      <c r="J118" s="46">
        <v>232</v>
      </c>
      <c r="K118" s="46">
        <v>0</v>
      </c>
      <c r="L118" s="47">
        <v>0</v>
      </c>
      <c r="M118" s="46">
        <v>0</v>
      </c>
      <c r="N118" s="46">
        <f t="shared" si="1"/>
        <v>133046</v>
      </c>
    </row>
    <row r="119" spans="1:14" ht="25.2" x14ac:dyDescent="0.3">
      <c r="A119" s="48" t="s">
        <v>224</v>
      </c>
      <c r="B119" s="45" t="s">
        <v>225</v>
      </c>
      <c r="C119" s="46">
        <v>144646</v>
      </c>
      <c r="D119" s="46">
        <v>52870</v>
      </c>
      <c r="E119" s="46">
        <v>2339</v>
      </c>
      <c r="F119" s="46">
        <v>6782</v>
      </c>
      <c r="G119" s="46">
        <v>2907</v>
      </c>
      <c r="H119" s="46">
        <v>685</v>
      </c>
      <c r="I119" s="46">
        <v>2005</v>
      </c>
      <c r="J119" s="46">
        <v>368</v>
      </c>
      <c r="K119" s="46">
        <v>0</v>
      </c>
      <c r="L119" s="47">
        <v>0</v>
      </c>
      <c r="M119" s="46">
        <v>0</v>
      </c>
      <c r="N119" s="46">
        <f t="shared" si="1"/>
        <v>212602</v>
      </c>
    </row>
    <row r="120" spans="1:14" ht="25.2" x14ac:dyDescent="0.3">
      <c r="A120" s="48" t="s">
        <v>226</v>
      </c>
      <c r="B120" s="45" t="s">
        <v>227</v>
      </c>
      <c r="C120" s="46">
        <v>261522</v>
      </c>
      <c r="D120" s="46">
        <v>95887</v>
      </c>
      <c r="E120" s="46">
        <v>3796</v>
      </c>
      <c r="F120" s="46">
        <v>11117</v>
      </c>
      <c r="G120" s="46">
        <v>8064</v>
      </c>
      <c r="H120" s="46">
        <v>1228</v>
      </c>
      <c r="I120" s="46">
        <v>4996</v>
      </c>
      <c r="J120" s="46">
        <v>584</v>
      </c>
      <c r="K120" s="46">
        <v>0</v>
      </c>
      <c r="L120" s="47">
        <v>0</v>
      </c>
      <c r="M120" s="46">
        <v>0</v>
      </c>
      <c r="N120" s="46">
        <f t="shared" si="1"/>
        <v>387194</v>
      </c>
    </row>
    <row r="121" spans="1:14" ht="25.2" x14ac:dyDescent="0.3">
      <c r="A121" s="48" t="s">
        <v>228</v>
      </c>
      <c r="B121" s="45" t="s">
        <v>229</v>
      </c>
      <c r="C121" s="46">
        <v>327764</v>
      </c>
      <c r="D121" s="46">
        <v>173410</v>
      </c>
      <c r="E121" s="46">
        <v>5424</v>
      </c>
      <c r="F121" s="46">
        <v>16498</v>
      </c>
      <c r="G121" s="46">
        <v>4562</v>
      </c>
      <c r="H121" s="46">
        <v>1509</v>
      </c>
      <c r="I121" s="46">
        <v>2959</v>
      </c>
      <c r="J121" s="46">
        <v>914</v>
      </c>
      <c r="K121" s="46">
        <v>0</v>
      </c>
      <c r="L121" s="47">
        <v>0</v>
      </c>
      <c r="M121" s="46">
        <v>0</v>
      </c>
      <c r="N121" s="46">
        <f t="shared" si="1"/>
        <v>533040</v>
      </c>
    </row>
    <row r="122" spans="1:14" ht="25.2" x14ac:dyDescent="0.3">
      <c r="A122" s="48" t="s">
        <v>230</v>
      </c>
      <c r="B122" s="45" t="s">
        <v>231</v>
      </c>
      <c r="C122" s="46">
        <v>249848</v>
      </c>
      <c r="D122" s="46">
        <v>156188</v>
      </c>
      <c r="E122" s="46">
        <v>3801</v>
      </c>
      <c r="F122" s="46">
        <v>9185</v>
      </c>
      <c r="G122" s="46">
        <v>5268</v>
      </c>
      <c r="H122" s="46">
        <v>1284</v>
      </c>
      <c r="I122" s="46">
        <v>6084</v>
      </c>
      <c r="J122" s="46">
        <v>536</v>
      </c>
      <c r="K122" s="46">
        <v>0</v>
      </c>
      <c r="L122" s="47">
        <v>0</v>
      </c>
      <c r="M122" s="46">
        <v>0</v>
      </c>
      <c r="N122" s="46">
        <f t="shared" si="1"/>
        <v>432194</v>
      </c>
    </row>
    <row r="123" spans="1:14" ht="25.2" x14ac:dyDescent="0.3">
      <c r="A123" s="48" t="s">
        <v>232</v>
      </c>
      <c r="B123" s="45" t="s">
        <v>233</v>
      </c>
      <c r="C123" s="46">
        <v>82670</v>
      </c>
      <c r="D123" s="46">
        <v>38547</v>
      </c>
      <c r="E123" s="46">
        <v>1425</v>
      </c>
      <c r="F123" s="46">
        <v>4246</v>
      </c>
      <c r="G123" s="46">
        <v>1163</v>
      </c>
      <c r="H123" s="46">
        <v>386</v>
      </c>
      <c r="I123" s="46">
        <v>784</v>
      </c>
      <c r="J123" s="46">
        <v>241</v>
      </c>
      <c r="K123" s="46">
        <v>0</v>
      </c>
      <c r="L123" s="47">
        <v>0</v>
      </c>
      <c r="M123" s="46">
        <v>0</v>
      </c>
      <c r="N123" s="46">
        <f t="shared" si="1"/>
        <v>129462</v>
      </c>
    </row>
    <row r="124" spans="1:14" ht="25.2" x14ac:dyDescent="0.3">
      <c r="A124" s="48" t="s">
        <v>234</v>
      </c>
      <c r="B124" s="45" t="s">
        <v>235</v>
      </c>
      <c r="C124" s="46">
        <v>380120</v>
      </c>
      <c r="D124" s="46">
        <v>200284</v>
      </c>
      <c r="E124" s="46">
        <v>5446</v>
      </c>
      <c r="F124" s="46">
        <v>12774</v>
      </c>
      <c r="G124" s="46">
        <v>14156</v>
      </c>
      <c r="H124" s="46">
        <v>1964</v>
      </c>
      <c r="I124" s="46">
        <v>12737</v>
      </c>
      <c r="J124" s="46">
        <v>770</v>
      </c>
      <c r="K124" s="46">
        <v>0</v>
      </c>
      <c r="L124" s="47">
        <v>0</v>
      </c>
      <c r="M124" s="46">
        <v>0</v>
      </c>
      <c r="N124" s="46">
        <f t="shared" si="1"/>
        <v>628251</v>
      </c>
    </row>
    <row r="125" spans="1:14" ht="25.2" x14ac:dyDescent="0.3">
      <c r="A125" s="48" t="s">
        <v>236</v>
      </c>
      <c r="B125" s="45" t="s">
        <v>237</v>
      </c>
      <c r="C125" s="46">
        <v>224870</v>
      </c>
      <c r="D125" s="46">
        <v>60383</v>
      </c>
      <c r="E125" s="46">
        <v>3620</v>
      </c>
      <c r="F125" s="46">
        <v>9819</v>
      </c>
      <c r="G125" s="46">
        <v>8909</v>
      </c>
      <c r="H125" s="46">
        <v>1103</v>
      </c>
      <c r="I125" s="46">
        <v>5280</v>
      </c>
      <c r="J125" s="46">
        <v>551</v>
      </c>
      <c r="K125" s="46">
        <v>0</v>
      </c>
      <c r="L125" s="47">
        <v>0</v>
      </c>
      <c r="M125" s="46">
        <v>0</v>
      </c>
      <c r="N125" s="46">
        <f t="shared" si="1"/>
        <v>314535</v>
      </c>
    </row>
    <row r="126" spans="1:14" ht="25.2" x14ac:dyDescent="0.3">
      <c r="A126" s="48" t="s">
        <v>238</v>
      </c>
      <c r="B126" s="45" t="s">
        <v>239</v>
      </c>
      <c r="C126" s="46">
        <v>154712</v>
      </c>
      <c r="D126" s="46">
        <v>64193</v>
      </c>
      <c r="E126" s="46">
        <v>2517</v>
      </c>
      <c r="F126" s="46">
        <v>7149</v>
      </c>
      <c r="G126" s="46">
        <v>4562</v>
      </c>
      <c r="H126" s="46">
        <v>742</v>
      </c>
      <c r="I126" s="46">
        <v>2790</v>
      </c>
      <c r="J126" s="46">
        <v>399</v>
      </c>
      <c r="K126" s="46">
        <v>0</v>
      </c>
      <c r="L126" s="47">
        <v>4047</v>
      </c>
      <c r="M126" s="46">
        <v>0</v>
      </c>
      <c r="N126" s="46">
        <f t="shared" si="1"/>
        <v>241111</v>
      </c>
    </row>
    <row r="127" spans="1:14" ht="25.2" x14ac:dyDescent="0.3">
      <c r="A127" s="48" t="s">
        <v>240</v>
      </c>
      <c r="B127" s="45" t="s">
        <v>241</v>
      </c>
      <c r="C127" s="46">
        <v>375498</v>
      </c>
      <c r="D127" s="46">
        <v>129950</v>
      </c>
      <c r="E127" s="46">
        <v>5327</v>
      </c>
      <c r="F127" s="46">
        <v>14777</v>
      </c>
      <c r="G127" s="46">
        <v>4755</v>
      </c>
      <c r="H127" s="46">
        <v>1809</v>
      </c>
      <c r="I127" s="46">
        <v>5704</v>
      </c>
      <c r="J127" s="46">
        <v>874</v>
      </c>
      <c r="K127" s="46">
        <v>0</v>
      </c>
      <c r="L127" s="47">
        <v>19678</v>
      </c>
      <c r="M127" s="46">
        <v>0</v>
      </c>
      <c r="N127" s="46">
        <f t="shared" si="1"/>
        <v>558372</v>
      </c>
    </row>
    <row r="128" spans="1:14" ht="25.2" x14ac:dyDescent="0.3">
      <c r="A128" s="48" t="s">
        <v>242</v>
      </c>
      <c r="B128" s="45" t="s">
        <v>243</v>
      </c>
      <c r="C128" s="46">
        <v>81230</v>
      </c>
      <c r="D128" s="46">
        <v>44889</v>
      </c>
      <c r="E128" s="46">
        <v>1454</v>
      </c>
      <c r="F128" s="46">
        <v>4403</v>
      </c>
      <c r="G128" s="46">
        <v>734</v>
      </c>
      <c r="H128" s="46">
        <v>375</v>
      </c>
      <c r="I128" s="46">
        <v>462</v>
      </c>
      <c r="J128" s="46">
        <v>255</v>
      </c>
      <c r="K128" s="46">
        <v>0</v>
      </c>
      <c r="L128" s="47">
        <v>0</v>
      </c>
      <c r="M128" s="46">
        <v>0</v>
      </c>
      <c r="N128" s="46">
        <f t="shared" si="1"/>
        <v>133802</v>
      </c>
    </row>
    <row r="129" spans="1:14" ht="25.2" x14ac:dyDescent="0.3">
      <c r="A129" s="48" t="s">
        <v>244</v>
      </c>
      <c r="B129" s="45" t="s">
        <v>245</v>
      </c>
      <c r="C129" s="46">
        <v>89996</v>
      </c>
      <c r="D129" s="46">
        <v>50916</v>
      </c>
      <c r="E129" s="46">
        <v>1588</v>
      </c>
      <c r="F129" s="46">
        <v>4732</v>
      </c>
      <c r="G129" s="46">
        <v>588</v>
      </c>
      <c r="H129" s="46">
        <v>420</v>
      </c>
      <c r="I129" s="46">
        <v>592</v>
      </c>
      <c r="J129" s="46">
        <v>265</v>
      </c>
      <c r="K129" s="46">
        <v>0</v>
      </c>
      <c r="L129" s="47">
        <v>3604</v>
      </c>
      <c r="M129" s="46">
        <v>0</v>
      </c>
      <c r="N129" s="46">
        <f t="shared" si="1"/>
        <v>152701</v>
      </c>
    </row>
    <row r="130" spans="1:14" ht="25.2" x14ac:dyDescent="0.3">
      <c r="A130" s="48" t="s">
        <v>246</v>
      </c>
      <c r="B130" s="45" t="s">
        <v>247</v>
      </c>
      <c r="C130" s="46">
        <v>90082</v>
      </c>
      <c r="D130" s="46">
        <v>40797</v>
      </c>
      <c r="E130" s="46">
        <v>1552</v>
      </c>
      <c r="F130" s="46">
        <v>4637</v>
      </c>
      <c r="G130" s="46">
        <v>1163</v>
      </c>
      <c r="H130" s="46">
        <v>420</v>
      </c>
      <c r="I130" s="46">
        <v>809</v>
      </c>
      <c r="J130" s="46">
        <v>262</v>
      </c>
      <c r="K130" s="46">
        <v>0</v>
      </c>
      <c r="L130" s="47">
        <v>3312</v>
      </c>
      <c r="M130" s="46">
        <v>0</v>
      </c>
      <c r="N130" s="46">
        <f t="shared" si="1"/>
        <v>143034</v>
      </c>
    </row>
    <row r="131" spans="1:14" ht="25.2" x14ac:dyDescent="0.3">
      <c r="A131" s="48" t="s">
        <v>248</v>
      </c>
      <c r="B131" s="45" t="s">
        <v>249</v>
      </c>
      <c r="C131" s="46">
        <v>79704</v>
      </c>
      <c r="D131" s="46">
        <v>49274</v>
      </c>
      <c r="E131" s="46">
        <v>1317</v>
      </c>
      <c r="F131" s="46">
        <v>3877</v>
      </c>
      <c r="G131" s="46">
        <v>1052</v>
      </c>
      <c r="H131" s="46">
        <v>374</v>
      </c>
      <c r="I131" s="46">
        <v>870</v>
      </c>
      <c r="J131" s="46">
        <v>225</v>
      </c>
      <c r="K131" s="46">
        <v>0</v>
      </c>
      <c r="L131" s="47">
        <v>2780</v>
      </c>
      <c r="M131" s="46">
        <v>0</v>
      </c>
      <c r="N131" s="46">
        <f t="shared" si="1"/>
        <v>139473</v>
      </c>
    </row>
    <row r="132" spans="1:14" ht="25.2" x14ac:dyDescent="0.3">
      <c r="A132" s="48" t="s">
        <v>250</v>
      </c>
      <c r="B132" s="45" t="s">
        <v>251</v>
      </c>
      <c r="C132" s="46">
        <v>159866</v>
      </c>
      <c r="D132" s="46">
        <v>89823</v>
      </c>
      <c r="E132" s="46">
        <v>2528</v>
      </c>
      <c r="F132" s="46">
        <v>6778</v>
      </c>
      <c r="G132" s="46">
        <v>5053</v>
      </c>
      <c r="H132" s="46">
        <v>787</v>
      </c>
      <c r="I132" s="46">
        <v>3592</v>
      </c>
      <c r="J132" s="46">
        <v>390</v>
      </c>
      <c r="K132" s="46">
        <v>0</v>
      </c>
      <c r="L132" s="47">
        <v>3963</v>
      </c>
      <c r="M132" s="46">
        <v>0</v>
      </c>
      <c r="N132" s="46">
        <f t="shared" si="1"/>
        <v>272780</v>
      </c>
    </row>
    <row r="133" spans="1:14" x14ac:dyDescent="0.3">
      <c r="A133" s="48" t="s">
        <v>252</v>
      </c>
      <c r="B133" s="45" t="s">
        <v>253</v>
      </c>
      <c r="C133" s="46">
        <v>825376</v>
      </c>
      <c r="D133" s="46">
        <v>276595</v>
      </c>
      <c r="E133" s="46">
        <v>11851</v>
      </c>
      <c r="F133" s="46">
        <v>29508</v>
      </c>
      <c r="G133" s="46">
        <v>35918</v>
      </c>
      <c r="H133" s="46">
        <v>4168</v>
      </c>
      <c r="I133" s="46">
        <v>24912</v>
      </c>
      <c r="J133" s="46">
        <v>1774</v>
      </c>
      <c r="K133" s="46">
        <v>0</v>
      </c>
      <c r="L133" s="47">
        <v>81518</v>
      </c>
      <c r="M133" s="46">
        <v>0</v>
      </c>
      <c r="N133" s="46">
        <f t="shared" si="1"/>
        <v>1291620</v>
      </c>
    </row>
    <row r="134" spans="1:14" ht="25.2" x14ac:dyDescent="0.3">
      <c r="A134" s="48" t="s">
        <v>254</v>
      </c>
      <c r="B134" s="45" t="s">
        <v>255</v>
      </c>
      <c r="C134" s="46">
        <v>553022</v>
      </c>
      <c r="D134" s="46">
        <v>255388</v>
      </c>
      <c r="E134" s="46">
        <v>8274</v>
      </c>
      <c r="F134" s="46">
        <v>22721</v>
      </c>
      <c r="G134" s="46">
        <v>22227</v>
      </c>
      <c r="H134" s="46">
        <v>2684</v>
      </c>
      <c r="I134" s="46">
        <v>14073</v>
      </c>
      <c r="J134" s="46">
        <v>1246</v>
      </c>
      <c r="K134" s="46">
        <v>0</v>
      </c>
      <c r="L134" s="47">
        <v>0</v>
      </c>
      <c r="M134" s="46">
        <v>0</v>
      </c>
      <c r="N134" s="46">
        <f t="shared" si="1"/>
        <v>879635</v>
      </c>
    </row>
    <row r="135" spans="1:14" ht="25.2" x14ac:dyDescent="0.3">
      <c r="A135" s="48" t="s">
        <v>256</v>
      </c>
      <c r="B135" s="45" t="s">
        <v>257</v>
      </c>
      <c r="C135" s="46">
        <v>247990</v>
      </c>
      <c r="D135" s="46">
        <v>95333</v>
      </c>
      <c r="E135" s="46">
        <v>3859</v>
      </c>
      <c r="F135" s="46">
        <v>10458</v>
      </c>
      <c r="G135" s="46">
        <v>10182</v>
      </c>
      <c r="H135" s="46">
        <v>1214</v>
      </c>
      <c r="I135" s="46">
        <v>6122</v>
      </c>
      <c r="J135" s="46">
        <v>587</v>
      </c>
      <c r="K135" s="46">
        <v>0</v>
      </c>
      <c r="L135" s="47">
        <v>8972</v>
      </c>
      <c r="M135" s="46">
        <v>0</v>
      </c>
      <c r="N135" s="46">
        <f t="shared" si="1"/>
        <v>384717</v>
      </c>
    </row>
    <row r="136" spans="1:14" ht="25.2" x14ac:dyDescent="0.3">
      <c r="A136" s="48" t="s">
        <v>258</v>
      </c>
      <c r="B136" s="45" t="s">
        <v>259</v>
      </c>
      <c r="C136" s="46">
        <v>129100</v>
      </c>
      <c r="D136" s="46">
        <v>49627</v>
      </c>
      <c r="E136" s="46">
        <v>2060</v>
      </c>
      <c r="F136" s="46">
        <v>6328</v>
      </c>
      <c r="G136" s="46">
        <v>1994</v>
      </c>
      <c r="H136" s="46">
        <v>591</v>
      </c>
      <c r="I136" s="46">
        <v>1216</v>
      </c>
      <c r="J136" s="46">
        <v>340</v>
      </c>
      <c r="K136" s="46">
        <v>0</v>
      </c>
      <c r="L136" s="47">
        <v>0</v>
      </c>
      <c r="M136" s="46">
        <v>0</v>
      </c>
      <c r="N136" s="46">
        <f t="shared" si="1"/>
        <v>191256</v>
      </c>
    </row>
    <row r="137" spans="1:14" ht="25.2" x14ac:dyDescent="0.3">
      <c r="A137" s="48" t="s">
        <v>260</v>
      </c>
      <c r="B137" s="45" t="s">
        <v>261</v>
      </c>
      <c r="C137" s="46">
        <v>109196</v>
      </c>
      <c r="D137" s="46">
        <v>64998</v>
      </c>
      <c r="E137" s="46">
        <v>1852</v>
      </c>
      <c r="F137" s="46">
        <v>5392</v>
      </c>
      <c r="G137" s="46">
        <v>2077</v>
      </c>
      <c r="H137" s="46">
        <v>516</v>
      </c>
      <c r="I137" s="46">
        <v>1413</v>
      </c>
      <c r="J137" s="46">
        <v>333</v>
      </c>
      <c r="K137" s="46">
        <v>0</v>
      </c>
      <c r="L137" s="47">
        <v>0</v>
      </c>
      <c r="M137" s="46">
        <v>0</v>
      </c>
      <c r="N137" s="46">
        <f t="shared" si="1"/>
        <v>185777</v>
      </c>
    </row>
    <row r="138" spans="1:14" ht="25.2" x14ac:dyDescent="0.3">
      <c r="A138" s="48" t="s">
        <v>262</v>
      </c>
      <c r="B138" s="45" t="s">
        <v>263</v>
      </c>
      <c r="C138" s="46">
        <v>136770</v>
      </c>
      <c r="D138" s="46">
        <v>81554</v>
      </c>
      <c r="E138" s="46">
        <v>1687</v>
      </c>
      <c r="F138" s="46">
        <v>5029</v>
      </c>
      <c r="G138" s="46">
        <v>595</v>
      </c>
      <c r="H138" s="46">
        <v>636</v>
      </c>
      <c r="I138" s="46">
        <v>1616</v>
      </c>
      <c r="J138" s="46">
        <v>249</v>
      </c>
      <c r="K138" s="46">
        <v>0</v>
      </c>
      <c r="L138" s="47">
        <v>0</v>
      </c>
      <c r="M138" s="46">
        <v>0</v>
      </c>
      <c r="N138" s="46">
        <f t="shared" si="1"/>
        <v>228136</v>
      </c>
    </row>
    <row r="139" spans="1:14" ht="25.2" x14ac:dyDescent="0.3">
      <c r="A139" s="48" t="s">
        <v>264</v>
      </c>
      <c r="B139" s="45" t="s">
        <v>265</v>
      </c>
      <c r="C139" s="46">
        <v>318720</v>
      </c>
      <c r="D139" s="46">
        <v>127568</v>
      </c>
      <c r="E139" s="46">
        <v>5190</v>
      </c>
      <c r="F139" s="46">
        <v>14690</v>
      </c>
      <c r="G139" s="46">
        <v>9622</v>
      </c>
      <c r="H139" s="46">
        <v>1529</v>
      </c>
      <c r="I139" s="46">
        <v>5996</v>
      </c>
      <c r="J139" s="46">
        <v>822</v>
      </c>
      <c r="K139" s="46">
        <v>0</v>
      </c>
      <c r="L139" s="47">
        <v>0</v>
      </c>
      <c r="M139" s="46">
        <v>0</v>
      </c>
      <c r="N139" s="46">
        <f t="shared" ref="N139:N202" si="2">SUM(C139:M139)</f>
        <v>484137</v>
      </c>
    </row>
    <row r="140" spans="1:14" ht="25.2" x14ac:dyDescent="0.3">
      <c r="A140" s="48" t="s">
        <v>266</v>
      </c>
      <c r="B140" s="45" t="s">
        <v>267</v>
      </c>
      <c r="C140" s="46">
        <v>606372</v>
      </c>
      <c r="D140" s="46">
        <v>230513</v>
      </c>
      <c r="E140" s="46">
        <v>9321</v>
      </c>
      <c r="F140" s="46">
        <v>26357</v>
      </c>
      <c r="G140" s="46">
        <v>19202</v>
      </c>
      <c r="H140" s="46">
        <v>2904</v>
      </c>
      <c r="I140" s="46">
        <v>12501</v>
      </c>
      <c r="J140" s="46">
        <v>1503</v>
      </c>
      <c r="K140" s="46">
        <v>0</v>
      </c>
      <c r="L140" s="47">
        <v>0</v>
      </c>
      <c r="M140" s="46">
        <v>0</v>
      </c>
      <c r="N140" s="46">
        <f t="shared" si="2"/>
        <v>908673</v>
      </c>
    </row>
    <row r="141" spans="1:14" ht="25.2" x14ac:dyDescent="0.3">
      <c r="A141" s="48" t="s">
        <v>268</v>
      </c>
      <c r="B141" s="45" t="s">
        <v>269</v>
      </c>
      <c r="C141" s="46">
        <v>196508</v>
      </c>
      <c r="D141" s="46">
        <v>61697</v>
      </c>
      <c r="E141" s="46">
        <v>2950</v>
      </c>
      <c r="F141" s="46">
        <v>6316</v>
      </c>
      <c r="G141" s="46">
        <v>1807</v>
      </c>
      <c r="H141" s="46">
        <v>1092</v>
      </c>
      <c r="I141" s="46">
        <v>5224</v>
      </c>
      <c r="J141" s="46">
        <v>340</v>
      </c>
      <c r="K141" s="46">
        <v>0</v>
      </c>
      <c r="L141" s="47">
        <v>8534</v>
      </c>
      <c r="M141" s="46">
        <v>0</v>
      </c>
      <c r="N141" s="46">
        <f t="shared" si="2"/>
        <v>284468</v>
      </c>
    </row>
    <row r="142" spans="1:14" ht="25.2" x14ac:dyDescent="0.3">
      <c r="A142" s="48" t="s">
        <v>270</v>
      </c>
      <c r="B142" s="45" t="s">
        <v>271</v>
      </c>
      <c r="C142" s="46">
        <v>229544</v>
      </c>
      <c r="D142" s="46">
        <v>77360</v>
      </c>
      <c r="E142" s="46">
        <v>3726</v>
      </c>
      <c r="F142" s="46">
        <v>9979</v>
      </c>
      <c r="G142" s="46">
        <v>6915</v>
      </c>
      <c r="H142" s="46">
        <v>1134</v>
      </c>
      <c r="I142" s="46">
        <v>4863</v>
      </c>
      <c r="J142" s="46">
        <v>576</v>
      </c>
      <c r="K142" s="46">
        <v>0</v>
      </c>
      <c r="L142" s="47">
        <v>0</v>
      </c>
      <c r="M142" s="46">
        <v>0</v>
      </c>
      <c r="N142" s="46">
        <f t="shared" si="2"/>
        <v>334097</v>
      </c>
    </row>
    <row r="143" spans="1:14" ht="25.2" x14ac:dyDescent="0.3">
      <c r="A143" s="48" t="s">
        <v>272</v>
      </c>
      <c r="B143" s="45" t="s">
        <v>273</v>
      </c>
      <c r="C143" s="46">
        <v>1053016</v>
      </c>
      <c r="D143" s="46">
        <v>303579</v>
      </c>
      <c r="E143" s="46">
        <v>15790</v>
      </c>
      <c r="F143" s="46">
        <v>39775</v>
      </c>
      <c r="G143" s="46">
        <v>55916</v>
      </c>
      <c r="H143" s="46">
        <v>5314</v>
      </c>
      <c r="I143" s="46">
        <v>33977</v>
      </c>
      <c r="J143" s="46">
        <v>2234</v>
      </c>
      <c r="K143" s="46">
        <v>0</v>
      </c>
      <c r="L143" s="47">
        <v>0</v>
      </c>
      <c r="M143" s="46">
        <v>0</v>
      </c>
      <c r="N143" s="46">
        <f t="shared" si="2"/>
        <v>1509601</v>
      </c>
    </row>
    <row r="144" spans="1:14" ht="25.2" x14ac:dyDescent="0.3">
      <c r="A144" s="48" t="s">
        <v>274</v>
      </c>
      <c r="B144" s="45" t="s">
        <v>275</v>
      </c>
      <c r="C144" s="46">
        <v>288332</v>
      </c>
      <c r="D144" s="46">
        <v>52217</v>
      </c>
      <c r="E144" s="46">
        <v>4382</v>
      </c>
      <c r="F144" s="46">
        <v>11115</v>
      </c>
      <c r="G144" s="46">
        <v>13353</v>
      </c>
      <c r="H144" s="46">
        <v>1452</v>
      </c>
      <c r="I144" s="46">
        <v>9346</v>
      </c>
      <c r="J144" s="46">
        <v>628</v>
      </c>
      <c r="K144" s="46">
        <v>0</v>
      </c>
      <c r="L144" s="47">
        <v>0</v>
      </c>
      <c r="M144" s="46">
        <v>0</v>
      </c>
      <c r="N144" s="46">
        <f t="shared" si="2"/>
        <v>380825</v>
      </c>
    </row>
    <row r="145" spans="1:14" x14ac:dyDescent="0.3">
      <c r="A145" s="48" t="s">
        <v>276</v>
      </c>
      <c r="B145" s="45" t="s">
        <v>277</v>
      </c>
      <c r="C145" s="46">
        <v>525424</v>
      </c>
      <c r="D145" s="46">
        <v>286326</v>
      </c>
      <c r="E145" s="46">
        <v>7939</v>
      </c>
      <c r="F145" s="46">
        <v>21573</v>
      </c>
      <c r="G145" s="46">
        <v>20503</v>
      </c>
      <c r="H145" s="46">
        <v>2564</v>
      </c>
      <c r="I145" s="46">
        <v>13599</v>
      </c>
      <c r="J145" s="46">
        <v>1194</v>
      </c>
      <c r="K145" s="46">
        <v>0</v>
      </c>
      <c r="L145" s="47">
        <v>0</v>
      </c>
      <c r="M145" s="46">
        <v>0</v>
      </c>
      <c r="N145" s="46">
        <f t="shared" si="2"/>
        <v>879122</v>
      </c>
    </row>
    <row r="146" spans="1:14" ht="25.2" x14ac:dyDescent="0.3">
      <c r="A146" s="48" t="s">
        <v>278</v>
      </c>
      <c r="B146" s="45" t="s">
        <v>279</v>
      </c>
      <c r="C146" s="46">
        <v>243712</v>
      </c>
      <c r="D146" s="46">
        <v>95989</v>
      </c>
      <c r="E146" s="46">
        <v>3739</v>
      </c>
      <c r="F146" s="46">
        <v>10035</v>
      </c>
      <c r="G146" s="46">
        <v>6181</v>
      </c>
      <c r="H146" s="46">
        <v>1197</v>
      </c>
      <c r="I146" s="46">
        <v>5016</v>
      </c>
      <c r="J146" s="46">
        <v>625</v>
      </c>
      <c r="K146" s="46">
        <v>0</v>
      </c>
      <c r="L146" s="47">
        <v>5664</v>
      </c>
      <c r="M146" s="46">
        <v>0</v>
      </c>
      <c r="N146" s="46">
        <f t="shared" si="2"/>
        <v>372158</v>
      </c>
    </row>
    <row r="147" spans="1:14" ht="25.2" x14ac:dyDescent="0.3">
      <c r="A147" s="48" t="s">
        <v>280</v>
      </c>
      <c r="B147" s="45" t="s">
        <v>281</v>
      </c>
      <c r="C147" s="46">
        <v>68176</v>
      </c>
      <c r="D147" s="46">
        <v>38090</v>
      </c>
      <c r="E147" s="46">
        <v>1199</v>
      </c>
      <c r="F147" s="46">
        <v>3600</v>
      </c>
      <c r="G147" s="46">
        <v>789</v>
      </c>
      <c r="H147" s="46">
        <v>316</v>
      </c>
      <c r="I147" s="46">
        <v>521</v>
      </c>
      <c r="J147" s="46">
        <v>211</v>
      </c>
      <c r="K147" s="46">
        <v>0</v>
      </c>
      <c r="L147" s="47">
        <v>0</v>
      </c>
      <c r="M147" s="46">
        <v>0</v>
      </c>
      <c r="N147" s="46">
        <f t="shared" si="2"/>
        <v>112902</v>
      </c>
    </row>
    <row r="148" spans="1:14" ht="25.2" x14ac:dyDescent="0.3">
      <c r="A148" s="48" t="s">
        <v>282</v>
      </c>
      <c r="B148" s="45" t="s">
        <v>283</v>
      </c>
      <c r="C148" s="46">
        <v>156758</v>
      </c>
      <c r="D148" s="46">
        <v>53529</v>
      </c>
      <c r="E148" s="46">
        <v>2616</v>
      </c>
      <c r="F148" s="46">
        <v>7598</v>
      </c>
      <c r="G148" s="46">
        <v>3994</v>
      </c>
      <c r="H148" s="46">
        <v>742</v>
      </c>
      <c r="I148" s="46">
        <v>2358</v>
      </c>
      <c r="J148" s="46">
        <v>426</v>
      </c>
      <c r="K148" s="46">
        <v>0</v>
      </c>
      <c r="L148" s="47">
        <v>0</v>
      </c>
      <c r="M148" s="46">
        <v>0</v>
      </c>
      <c r="N148" s="46">
        <f t="shared" si="2"/>
        <v>228021</v>
      </c>
    </row>
    <row r="149" spans="1:14" ht="25.2" x14ac:dyDescent="0.3">
      <c r="A149" s="48" t="s">
        <v>284</v>
      </c>
      <c r="B149" s="45" t="s">
        <v>285</v>
      </c>
      <c r="C149" s="46">
        <v>71128</v>
      </c>
      <c r="D149" s="46">
        <v>31353</v>
      </c>
      <c r="E149" s="46">
        <v>1206</v>
      </c>
      <c r="F149" s="46">
        <v>3497</v>
      </c>
      <c r="G149" s="46">
        <v>1426</v>
      </c>
      <c r="H149" s="46">
        <v>338</v>
      </c>
      <c r="I149" s="46">
        <v>965</v>
      </c>
      <c r="J149" s="46">
        <v>197</v>
      </c>
      <c r="K149" s="46">
        <v>0</v>
      </c>
      <c r="L149" s="47">
        <v>3671</v>
      </c>
      <c r="M149" s="46">
        <v>0</v>
      </c>
      <c r="N149" s="46">
        <f t="shared" si="2"/>
        <v>113781</v>
      </c>
    </row>
    <row r="150" spans="1:14" ht="25.2" x14ac:dyDescent="0.3">
      <c r="A150" s="48" t="s">
        <v>286</v>
      </c>
      <c r="B150" s="45" t="s">
        <v>287</v>
      </c>
      <c r="C150" s="46">
        <v>387802</v>
      </c>
      <c r="D150" s="46">
        <v>111227</v>
      </c>
      <c r="E150" s="46">
        <v>6163</v>
      </c>
      <c r="F150" s="46">
        <v>15267</v>
      </c>
      <c r="G150" s="46">
        <v>13982</v>
      </c>
      <c r="H150" s="46">
        <v>1982</v>
      </c>
      <c r="I150" s="46">
        <v>10879</v>
      </c>
      <c r="J150" s="46">
        <v>855</v>
      </c>
      <c r="K150" s="46">
        <v>0</v>
      </c>
      <c r="L150" s="47">
        <v>234875</v>
      </c>
      <c r="M150" s="46">
        <v>0</v>
      </c>
      <c r="N150" s="46">
        <f t="shared" si="2"/>
        <v>783032</v>
      </c>
    </row>
    <row r="151" spans="1:14" ht="25.2" x14ac:dyDescent="0.3">
      <c r="A151" s="48" t="s">
        <v>288</v>
      </c>
      <c r="B151" s="45" t="s">
        <v>289</v>
      </c>
      <c r="C151" s="46">
        <v>98600</v>
      </c>
      <c r="D151" s="46">
        <v>40048</v>
      </c>
      <c r="E151" s="46">
        <v>1663</v>
      </c>
      <c r="F151" s="46">
        <v>4908</v>
      </c>
      <c r="G151" s="46">
        <v>1910</v>
      </c>
      <c r="H151" s="46">
        <v>463</v>
      </c>
      <c r="I151" s="46">
        <v>1180</v>
      </c>
      <c r="J151" s="46">
        <v>274</v>
      </c>
      <c r="K151" s="46">
        <v>0</v>
      </c>
      <c r="L151" s="47">
        <v>0</v>
      </c>
      <c r="M151" s="46">
        <v>0</v>
      </c>
      <c r="N151" s="46">
        <f t="shared" si="2"/>
        <v>149046</v>
      </c>
    </row>
    <row r="152" spans="1:14" ht="25.2" x14ac:dyDescent="0.3">
      <c r="A152" s="48" t="s">
        <v>290</v>
      </c>
      <c r="B152" s="45" t="s">
        <v>291</v>
      </c>
      <c r="C152" s="46">
        <v>528238</v>
      </c>
      <c r="D152" s="46">
        <v>199431</v>
      </c>
      <c r="E152" s="46">
        <v>6865</v>
      </c>
      <c r="F152" s="46">
        <v>20336</v>
      </c>
      <c r="G152" s="46">
        <v>15533</v>
      </c>
      <c r="H152" s="46">
        <v>2492</v>
      </c>
      <c r="I152" s="46">
        <v>10411</v>
      </c>
      <c r="J152" s="46">
        <v>1261</v>
      </c>
      <c r="K152" s="46">
        <v>0</v>
      </c>
      <c r="L152" s="47">
        <v>0</v>
      </c>
      <c r="M152" s="46">
        <v>0</v>
      </c>
      <c r="N152" s="46">
        <f t="shared" si="2"/>
        <v>784567</v>
      </c>
    </row>
    <row r="153" spans="1:14" ht="25.2" x14ac:dyDescent="0.3">
      <c r="A153" s="48" t="s">
        <v>292</v>
      </c>
      <c r="B153" s="45" t="s">
        <v>293</v>
      </c>
      <c r="C153" s="46">
        <v>81194</v>
      </c>
      <c r="D153" s="46">
        <v>35229</v>
      </c>
      <c r="E153" s="46">
        <v>1353</v>
      </c>
      <c r="F153" s="46">
        <v>3949</v>
      </c>
      <c r="G153" s="46">
        <v>1717</v>
      </c>
      <c r="H153" s="46">
        <v>383</v>
      </c>
      <c r="I153" s="46">
        <v>1115</v>
      </c>
      <c r="J153" s="46">
        <v>232</v>
      </c>
      <c r="K153" s="46">
        <v>0</v>
      </c>
      <c r="L153" s="47">
        <v>2761</v>
      </c>
      <c r="M153" s="46">
        <v>0</v>
      </c>
      <c r="N153" s="46">
        <f t="shared" si="2"/>
        <v>127933</v>
      </c>
    </row>
    <row r="154" spans="1:14" ht="25.2" x14ac:dyDescent="0.3">
      <c r="A154" s="48" t="s">
        <v>294</v>
      </c>
      <c r="B154" s="45" t="s">
        <v>295</v>
      </c>
      <c r="C154" s="46">
        <v>255526</v>
      </c>
      <c r="D154" s="46">
        <v>96423</v>
      </c>
      <c r="E154" s="46">
        <v>3536</v>
      </c>
      <c r="F154" s="46">
        <v>8973</v>
      </c>
      <c r="G154" s="46">
        <v>6230</v>
      </c>
      <c r="H154" s="46">
        <v>1276</v>
      </c>
      <c r="I154" s="46">
        <v>6237</v>
      </c>
      <c r="J154" s="46">
        <v>622</v>
      </c>
      <c r="K154" s="46">
        <v>0</v>
      </c>
      <c r="L154" s="47">
        <v>0</v>
      </c>
      <c r="M154" s="46">
        <v>0</v>
      </c>
      <c r="N154" s="46">
        <f t="shared" si="2"/>
        <v>378823</v>
      </c>
    </row>
    <row r="155" spans="1:14" ht="25.2" x14ac:dyDescent="0.3">
      <c r="A155" s="48" t="s">
        <v>296</v>
      </c>
      <c r="B155" s="45" t="s">
        <v>297</v>
      </c>
      <c r="C155" s="46">
        <v>182122</v>
      </c>
      <c r="D155" s="46">
        <v>89562</v>
      </c>
      <c r="E155" s="46">
        <v>2965</v>
      </c>
      <c r="F155" s="46">
        <v>8399</v>
      </c>
      <c r="G155" s="46">
        <v>5309</v>
      </c>
      <c r="H155" s="46">
        <v>873</v>
      </c>
      <c r="I155" s="46">
        <v>3312</v>
      </c>
      <c r="J155" s="46">
        <v>483</v>
      </c>
      <c r="K155" s="46">
        <v>0</v>
      </c>
      <c r="L155" s="47">
        <v>20563</v>
      </c>
      <c r="M155" s="46">
        <v>0</v>
      </c>
      <c r="N155" s="46">
        <f t="shared" si="2"/>
        <v>313588</v>
      </c>
    </row>
    <row r="156" spans="1:14" ht="25.2" x14ac:dyDescent="0.3">
      <c r="A156" s="48" t="s">
        <v>298</v>
      </c>
      <c r="B156" s="45" t="s">
        <v>299</v>
      </c>
      <c r="C156" s="46">
        <v>121586</v>
      </c>
      <c r="D156" s="46">
        <v>65180</v>
      </c>
      <c r="E156" s="46">
        <v>2011</v>
      </c>
      <c r="F156" s="46">
        <v>5558</v>
      </c>
      <c r="G156" s="46">
        <v>658</v>
      </c>
      <c r="H156" s="46">
        <v>592</v>
      </c>
      <c r="I156" s="46">
        <v>1368</v>
      </c>
      <c r="J156" s="46">
        <v>307</v>
      </c>
      <c r="K156" s="46">
        <v>0</v>
      </c>
      <c r="L156" s="47">
        <v>0</v>
      </c>
      <c r="M156" s="46">
        <v>0</v>
      </c>
      <c r="N156" s="46">
        <f t="shared" si="2"/>
        <v>197260</v>
      </c>
    </row>
    <row r="157" spans="1:14" ht="25.2" x14ac:dyDescent="0.3">
      <c r="A157" s="48" t="s">
        <v>300</v>
      </c>
      <c r="B157" s="45" t="s">
        <v>301</v>
      </c>
      <c r="C157" s="46">
        <v>174328</v>
      </c>
      <c r="D157" s="46">
        <v>79957</v>
      </c>
      <c r="E157" s="46">
        <v>2637</v>
      </c>
      <c r="F157" s="46">
        <v>7983</v>
      </c>
      <c r="G157" s="46">
        <v>3752</v>
      </c>
      <c r="H157" s="46">
        <v>805</v>
      </c>
      <c r="I157" s="46">
        <v>2340</v>
      </c>
      <c r="J157" s="46">
        <v>417</v>
      </c>
      <c r="K157" s="46">
        <v>0</v>
      </c>
      <c r="L157" s="47">
        <v>0</v>
      </c>
      <c r="M157" s="46">
        <v>0</v>
      </c>
      <c r="N157" s="46">
        <f t="shared" si="2"/>
        <v>272219</v>
      </c>
    </row>
    <row r="158" spans="1:14" ht="25.2" x14ac:dyDescent="0.3">
      <c r="A158" s="48" t="s">
        <v>302</v>
      </c>
      <c r="B158" s="45" t="s">
        <v>303</v>
      </c>
      <c r="C158" s="46">
        <v>124532</v>
      </c>
      <c r="D158" s="46">
        <v>64192</v>
      </c>
      <c r="E158" s="46">
        <v>1989</v>
      </c>
      <c r="F158" s="46">
        <v>5703</v>
      </c>
      <c r="G158" s="46">
        <v>3350</v>
      </c>
      <c r="H158" s="46">
        <v>593</v>
      </c>
      <c r="I158" s="46">
        <v>2098</v>
      </c>
      <c r="J158" s="46">
        <v>337</v>
      </c>
      <c r="K158" s="46">
        <v>0</v>
      </c>
      <c r="L158" s="47">
        <v>22194</v>
      </c>
      <c r="M158" s="46">
        <v>0</v>
      </c>
      <c r="N158" s="46">
        <f t="shared" si="2"/>
        <v>224988</v>
      </c>
    </row>
    <row r="159" spans="1:14" ht="25.2" x14ac:dyDescent="0.3">
      <c r="A159" s="48" t="s">
        <v>304</v>
      </c>
      <c r="B159" s="45" t="s">
        <v>305</v>
      </c>
      <c r="C159" s="46">
        <v>490806</v>
      </c>
      <c r="D159" s="46">
        <v>128994</v>
      </c>
      <c r="E159" s="46">
        <v>7051</v>
      </c>
      <c r="F159" s="46">
        <v>17116</v>
      </c>
      <c r="G159" s="46">
        <v>20247</v>
      </c>
      <c r="H159" s="46">
        <v>2504</v>
      </c>
      <c r="I159" s="46">
        <v>16704</v>
      </c>
      <c r="J159" s="46">
        <v>922</v>
      </c>
      <c r="K159" s="46">
        <v>0</v>
      </c>
      <c r="L159" s="47">
        <v>0</v>
      </c>
      <c r="M159" s="46">
        <v>0</v>
      </c>
      <c r="N159" s="46">
        <f t="shared" si="2"/>
        <v>684344</v>
      </c>
    </row>
    <row r="160" spans="1:14" ht="25.2" x14ac:dyDescent="0.3">
      <c r="A160" s="48" t="s">
        <v>306</v>
      </c>
      <c r="B160" s="45" t="s">
        <v>307</v>
      </c>
      <c r="C160" s="46">
        <v>63884</v>
      </c>
      <c r="D160" s="46">
        <v>30075</v>
      </c>
      <c r="E160" s="46">
        <v>1114</v>
      </c>
      <c r="F160" s="46">
        <v>3412</v>
      </c>
      <c r="G160" s="46">
        <v>575</v>
      </c>
      <c r="H160" s="46">
        <v>293</v>
      </c>
      <c r="I160" s="46">
        <v>378</v>
      </c>
      <c r="J160" s="46">
        <v>189</v>
      </c>
      <c r="K160" s="46">
        <v>0</v>
      </c>
      <c r="L160" s="47">
        <v>0</v>
      </c>
      <c r="M160" s="46">
        <v>0</v>
      </c>
      <c r="N160" s="46">
        <f t="shared" si="2"/>
        <v>99920</v>
      </c>
    </row>
    <row r="161" spans="1:14" ht="25.2" x14ac:dyDescent="0.3">
      <c r="A161" s="48" t="s">
        <v>308</v>
      </c>
      <c r="B161" s="45" t="s">
        <v>309</v>
      </c>
      <c r="C161" s="46">
        <v>136020</v>
      </c>
      <c r="D161" s="46">
        <v>48240</v>
      </c>
      <c r="E161" s="46">
        <v>2229</v>
      </c>
      <c r="F161" s="46">
        <v>6366</v>
      </c>
      <c r="G161" s="46">
        <v>4250</v>
      </c>
      <c r="H161" s="46">
        <v>650</v>
      </c>
      <c r="I161" s="46">
        <v>2429</v>
      </c>
      <c r="J161" s="46">
        <v>358</v>
      </c>
      <c r="K161" s="46">
        <v>0</v>
      </c>
      <c r="L161" s="47">
        <v>7679</v>
      </c>
      <c r="M161" s="46">
        <v>0</v>
      </c>
      <c r="N161" s="46">
        <f t="shared" si="2"/>
        <v>208221</v>
      </c>
    </row>
    <row r="162" spans="1:14" ht="25.2" x14ac:dyDescent="0.3">
      <c r="A162" s="48" t="s">
        <v>310</v>
      </c>
      <c r="B162" s="45" t="s">
        <v>311</v>
      </c>
      <c r="C162" s="46">
        <v>220564</v>
      </c>
      <c r="D162" s="46">
        <v>60243</v>
      </c>
      <c r="E162" s="46">
        <v>3452</v>
      </c>
      <c r="F162" s="46">
        <v>9161</v>
      </c>
      <c r="G162" s="46">
        <v>8694</v>
      </c>
      <c r="H162" s="46">
        <v>1091</v>
      </c>
      <c r="I162" s="46">
        <v>5827</v>
      </c>
      <c r="J162" s="46">
        <v>516</v>
      </c>
      <c r="K162" s="46">
        <v>0</v>
      </c>
      <c r="L162" s="47">
        <v>0</v>
      </c>
      <c r="M162" s="46">
        <v>0</v>
      </c>
      <c r="N162" s="46">
        <f t="shared" si="2"/>
        <v>309548</v>
      </c>
    </row>
    <row r="163" spans="1:14" ht="25.2" x14ac:dyDescent="0.3">
      <c r="A163" s="48" t="s">
        <v>312</v>
      </c>
      <c r="B163" s="45" t="s">
        <v>313</v>
      </c>
      <c r="C163" s="46">
        <v>189994</v>
      </c>
      <c r="D163" s="46">
        <v>82758</v>
      </c>
      <c r="E163" s="46">
        <v>3033</v>
      </c>
      <c r="F163" s="46">
        <v>8306</v>
      </c>
      <c r="G163" s="46">
        <v>4354</v>
      </c>
      <c r="H163" s="46">
        <v>927</v>
      </c>
      <c r="I163" s="46">
        <v>3502</v>
      </c>
      <c r="J163" s="46">
        <v>476</v>
      </c>
      <c r="K163" s="46">
        <v>0</v>
      </c>
      <c r="L163" s="47">
        <v>0</v>
      </c>
      <c r="M163" s="46">
        <v>0</v>
      </c>
      <c r="N163" s="46">
        <f t="shared" si="2"/>
        <v>293350</v>
      </c>
    </row>
    <row r="164" spans="1:14" ht="25.2" x14ac:dyDescent="0.3">
      <c r="A164" s="48" t="s">
        <v>314</v>
      </c>
      <c r="B164" s="45" t="s">
        <v>315</v>
      </c>
      <c r="C164" s="46">
        <v>110528</v>
      </c>
      <c r="D164" s="46">
        <v>59258</v>
      </c>
      <c r="E164" s="46">
        <v>1892</v>
      </c>
      <c r="F164" s="46">
        <v>5563</v>
      </c>
      <c r="G164" s="46">
        <v>1959</v>
      </c>
      <c r="H164" s="46">
        <v>520</v>
      </c>
      <c r="I164" s="46">
        <v>1240</v>
      </c>
      <c r="J164" s="46">
        <v>312</v>
      </c>
      <c r="K164" s="46">
        <v>0</v>
      </c>
      <c r="L164" s="47">
        <v>0</v>
      </c>
      <c r="M164" s="46">
        <v>0</v>
      </c>
      <c r="N164" s="46">
        <f t="shared" si="2"/>
        <v>181272</v>
      </c>
    </row>
    <row r="165" spans="1:14" ht="25.2" x14ac:dyDescent="0.3">
      <c r="A165" s="48" t="s">
        <v>316</v>
      </c>
      <c r="B165" s="45" t="s">
        <v>317</v>
      </c>
      <c r="C165" s="46">
        <v>198788</v>
      </c>
      <c r="D165" s="46">
        <v>71482</v>
      </c>
      <c r="E165" s="46">
        <v>3241</v>
      </c>
      <c r="F165" s="46">
        <v>8957</v>
      </c>
      <c r="G165" s="46">
        <v>5628</v>
      </c>
      <c r="H165" s="46">
        <v>966</v>
      </c>
      <c r="I165" s="46">
        <v>4038</v>
      </c>
      <c r="J165" s="46">
        <v>539</v>
      </c>
      <c r="K165" s="46">
        <v>0</v>
      </c>
      <c r="L165" s="47">
        <v>11732</v>
      </c>
      <c r="M165" s="46">
        <v>0</v>
      </c>
      <c r="N165" s="46">
        <f t="shared" si="2"/>
        <v>305371</v>
      </c>
    </row>
    <row r="166" spans="1:14" ht="25.2" x14ac:dyDescent="0.3">
      <c r="A166" s="48" t="s">
        <v>318</v>
      </c>
      <c r="B166" s="45" t="s">
        <v>319</v>
      </c>
      <c r="C166" s="46">
        <v>1025746</v>
      </c>
      <c r="D166" s="46">
        <v>267514</v>
      </c>
      <c r="E166" s="46">
        <v>13692</v>
      </c>
      <c r="F166" s="46">
        <v>32598</v>
      </c>
      <c r="G166" s="46">
        <v>22517</v>
      </c>
      <c r="H166" s="46">
        <v>5231</v>
      </c>
      <c r="I166" s="46">
        <v>28488</v>
      </c>
      <c r="J166" s="46">
        <v>1986</v>
      </c>
      <c r="K166" s="46">
        <v>0</v>
      </c>
      <c r="L166" s="47">
        <v>0</v>
      </c>
      <c r="M166" s="46">
        <v>0</v>
      </c>
      <c r="N166" s="46">
        <f t="shared" si="2"/>
        <v>1397772</v>
      </c>
    </row>
    <row r="167" spans="1:14" ht="25.2" x14ac:dyDescent="0.3">
      <c r="A167" s="48" t="s">
        <v>320</v>
      </c>
      <c r="B167" s="45" t="s">
        <v>321</v>
      </c>
      <c r="C167" s="46">
        <v>182468</v>
      </c>
      <c r="D167" s="46">
        <v>69563</v>
      </c>
      <c r="E167" s="46">
        <v>3126</v>
      </c>
      <c r="F167" s="46">
        <v>7936</v>
      </c>
      <c r="G167" s="46">
        <v>4278</v>
      </c>
      <c r="H167" s="46">
        <v>928</v>
      </c>
      <c r="I167" s="46">
        <v>3795</v>
      </c>
      <c r="J167" s="46">
        <v>521</v>
      </c>
      <c r="K167" s="46">
        <v>0</v>
      </c>
      <c r="L167" s="47">
        <v>0</v>
      </c>
      <c r="M167" s="46">
        <v>0</v>
      </c>
      <c r="N167" s="46">
        <f t="shared" si="2"/>
        <v>272615</v>
      </c>
    </row>
    <row r="168" spans="1:14" ht="25.2" x14ac:dyDescent="0.3">
      <c r="A168" s="48" t="s">
        <v>322</v>
      </c>
      <c r="B168" s="45" t="s">
        <v>323</v>
      </c>
      <c r="C168" s="46">
        <v>272670</v>
      </c>
      <c r="D168" s="46">
        <v>73386</v>
      </c>
      <c r="E168" s="46">
        <v>4177</v>
      </c>
      <c r="F168" s="46">
        <v>10841</v>
      </c>
      <c r="G168" s="46">
        <v>9719</v>
      </c>
      <c r="H168" s="46">
        <v>1361</v>
      </c>
      <c r="I168" s="46">
        <v>6899</v>
      </c>
      <c r="J168" s="46">
        <v>595</v>
      </c>
      <c r="K168" s="46">
        <v>0</v>
      </c>
      <c r="L168" s="47">
        <v>0</v>
      </c>
      <c r="M168" s="46">
        <v>0</v>
      </c>
      <c r="N168" s="46">
        <f t="shared" si="2"/>
        <v>379648</v>
      </c>
    </row>
    <row r="169" spans="1:14" ht="25.2" x14ac:dyDescent="0.3">
      <c r="A169" s="48" t="s">
        <v>324</v>
      </c>
      <c r="B169" s="45" t="s">
        <v>325</v>
      </c>
      <c r="C169" s="46">
        <v>135296</v>
      </c>
      <c r="D169" s="46">
        <v>55962</v>
      </c>
      <c r="E169" s="46">
        <v>2025</v>
      </c>
      <c r="F169" s="46">
        <v>5986</v>
      </c>
      <c r="G169" s="46">
        <v>2430</v>
      </c>
      <c r="H169" s="46">
        <v>632</v>
      </c>
      <c r="I169" s="46">
        <v>1914</v>
      </c>
      <c r="J169" s="46">
        <v>328</v>
      </c>
      <c r="K169" s="46">
        <v>0</v>
      </c>
      <c r="L169" s="47">
        <v>2144</v>
      </c>
      <c r="M169" s="46">
        <v>0</v>
      </c>
      <c r="N169" s="46">
        <f t="shared" si="2"/>
        <v>206717</v>
      </c>
    </row>
    <row r="170" spans="1:14" ht="25.2" x14ac:dyDescent="0.3">
      <c r="A170" s="48" t="s">
        <v>326</v>
      </c>
      <c r="B170" s="45" t="s">
        <v>327</v>
      </c>
      <c r="C170" s="46">
        <v>162026</v>
      </c>
      <c r="D170" s="46">
        <v>49224</v>
      </c>
      <c r="E170" s="46">
        <v>2650</v>
      </c>
      <c r="F170" s="46">
        <v>7558</v>
      </c>
      <c r="G170" s="46">
        <v>4645</v>
      </c>
      <c r="H170" s="46">
        <v>774</v>
      </c>
      <c r="I170" s="46">
        <v>2918</v>
      </c>
      <c r="J170" s="46">
        <v>423</v>
      </c>
      <c r="K170" s="46">
        <v>0</v>
      </c>
      <c r="L170" s="47">
        <v>5749</v>
      </c>
      <c r="M170" s="46">
        <v>0</v>
      </c>
      <c r="N170" s="46">
        <f t="shared" si="2"/>
        <v>235967</v>
      </c>
    </row>
    <row r="171" spans="1:14" ht="25.2" x14ac:dyDescent="0.3">
      <c r="A171" s="48" t="s">
        <v>328</v>
      </c>
      <c r="B171" s="45" t="s">
        <v>329</v>
      </c>
      <c r="C171" s="46">
        <v>126160</v>
      </c>
      <c r="D171" s="46">
        <v>42706</v>
      </c>
      <c r="E171" s="46">
        <v>2011</v>
      </c>
      <c r="F171" s="46">
        <v>5770</v>
      </c>
      <c r="G171" s="46">
        <v>3800</v>
      </c>
      <c r="H171" s="46">
        <v>601</v>
      </c>
      <c r="I171" s="46">
        <v>2272</v>
      </c>
      <c r="J171" s="46">
        <v>316</v>
      </c>
      <c r="K171" s="46">
        <v>0</v>
      </c>
      <c r="L171" s="47">
        <v>0</v>
      </c>
      <c r="M171" s="46">
        <v>0</v>
      </c>
      <c r="N171" s="46">
        <f t="shared" si="2"/>
        <v>183636</v>
      </c>
    </row>
    <row r="172" spans="1:14" ht="25.2" x14ac:dyDescent="0.3">
      <c r="A172" s="48" t="s">
        <v>330</v>
      </c>
      <c r="B172" s="45" t="s">
        <v>331</v>
      </c>
      <c r="C172" s="46">
        <v>116488</v>
      </c>
      <c r="D172" s="46">
        <v>90691</v>
      </c>
      <c r="E172" s="46">
        <v>1921</v>
      </c>
      <c r="F172" s="46">
        <v>5570</v>
      </c>
      <c r="G172" s="46">
        <v>3087</v>
      </c>
      <c r="H172" s="46">
        <v>551</v>
      </c>
      <c r="I172" s="46">
        <v>1828</v>
      </c>
      <c r="J172" s="46">
        <v>312</v>
      </c>
      <c r="K172" s="46">
        <v>0</v>
      </c>
      <c r="L172" s="47">
        <v>0</v>
      </c>
      <c r="M172" s="46">
        <v>0</v>
      </c>
      <c r="N172" s="46">
        <f t="shared" si="2"/>
        <v>220448</v>
      </c>
    </row>
    <row r="173" spans="1:14" ht="25.2" x14ac:dyDescent="0.3">
      <c r="A173" s="48" t="s">
        <v>332</v>
      </c>
      <c r="B173" s="45" t="s">
        <v>333</v>
      </c>
      <c r="C173" s="46">
        <v>167162</v>
      </c>
      <c r="D173" s="46">
        <v>49836</v>
      </c>
      <c r="E173" s="46">
        <v>2668</v>
      </c>
      <c r="F173" s="46">
        <v>7551</v>
      </c>
      <c r="G173" s="46">
        <v>5171</v>
      </c>
      <c r="H173" s="46">
        <v>802</v>
      </c>
      <c r="I173" s="46">
        <v>3249</v>
      </c>
      <c r="J173" s="46">
        <v>426</v>
      </c>
      <c r="K173" s="46">
        <v>0</v>
      </c>
      <c r="L173" s="47">
        <v>0</v>
      </c>
      <c r="M173" s="46">
        <v>0</v>
      </c>
      <c r="N173" s="46">
        <f t="shared" si="2"/>
        <v>236865</v>
      </c>
    </row>
    <row r="174" spans="1:14" ht="25.2" x14ac:dyDescent="0.3">
      <c r="A174" s="48" t="s">
        <v>334</v>
      </c>
      <c r="B174" s="45" t="s">
        <v>335</v>
      </c>
      <c r="C174" s="46">
        <v>123636</v>
      </c>
      <c r="D174" s="46">
        <v>82062</v>
      </c>
      <c r="E174" s="46">
        <v>2009</v>
      </c>
      <c r="F174" s="46">
        <v>5836</v>
      </c>
      <c r="G174" s="46">
        <v>2783</v>
      </c>
      <c r="H174" s="46">
        <v>585</v>
      </c>
      <c r="I174" s="46">
        <v>1852</v>
      </c>
      <c r="J174" s="46">
        <v>319</v>
      </c>
      <c r="K174" s="46">
        <v>0</v>
      </c>
      <c r="L174" s="47">
        <v>0</v>
      </c>
      <c r="M174" s="46">
        <v>0</v>
      </c>
      <c r="N174" s="46">
        <f t="shared" si="2"/>
        <v>219082</v>
      </c>
    </row>
    <row r="175" spans="1:14" ht="25.2" x14ac:dyDescent="0.3">
      <c r="A175" s="48" t="s">
        <v>336</v>
      </c>
      <c r="B175" s="45" t="s">
        <v>337</v>
      </c>
      <c r="C175" s="46">
        <v>530658</v>
      </c>
      <c r="D175" s="46">
        <v>157115</v>
      </c>
      <c r="E175" s="46">
        <v>8340</v>
      </c>
      <c r="F175" s="46">
        <v>20826</v>
      </c>
      <c r="G175" s="46">
        <v>20738</v>
      </c>
      <c r="H175" s="46">
        <v>2699</v>
      </c>
      <c r="I175" s="46">
        <v>15753</v>
      </c>
      <c r="J175" s="46">
        <v>1167</v>
      </c>
      <c r="K175" s="46">
        <v>0</v>
      </c>
      <c r="L175" s="47">
        <v>88046</v>
      </c>
      <c r="M175" s="46">
        <v>0</v>
      </c>
      <c r="N175" s="46">
        <f t="shared" si="2"/>
        <v>845342</v>
      </c>
    </row>
    <row r="176" spans="1:14" ht="25.2" x14ac:dyDescent="0.3">
      <c r="A176" s="48" t="s">
        <v>338</v>
      </c>
      <c r="B176" s="45" t="s">
        <v>339</v>
      </c>
      <c r="C176" s="46">
        <v>133878</v>
      </c>
      <c r="D176" s="46">
        <v>59927</v>
      </c>
      <c r="E176" s="46">
        <v>2162</v>
      </c>
      <c r="F176" s="46">
        <v>6113</v>
      </c>
      <c r="G176" s="46">
        <v>3946</v>
      </c>
      <c r="H176" s="46">
        <v>642</v>
      </c>
      <c r="I176" s="46">
        <v>2469</v>
      </c>
      <c r="J176" s="46">
        <v>341</v>
      </c>
      <c r="K176" s="46">
        <v>0</v>
      </c>
      <c r="L176" s="47">
        <v>8631</v>
      </c>
      <c r="M176" s="46">
        <v>0</v>
      </c>
      <c r="N176" s="46">
        <f t="shared" si="2"/>
        <v>218109</v>
      </c>
    </row>
    <row r="177" spans="1:14" ht="37.799999999999997" x14ac:dyDescent="0.3">
      <c r="A177" s="48" t="s">
        <v>340</v>
      </c>
      <c r="B177" s="45" t="s">
        <v>341</v>
      </c>
      <c r="C177" s="46">
        <v>90584</v>
      </c>
      <c r="D177" s="46">
        <v>38140</v>
      </c>
      <c r="E177" s="46">
        <v>1544</v>
      </c>
      <c r="F177" s="46">
        <v>4506</v>
      </c>
      <c r="G177" s="46">
        <v>1931</v>
      </c>
      <c r="H177" s="46">
        <v>428</v>
      </c>
      <c r="I177" s="46">
        <v>1228</v>
      </c>
      <c r="J177" s="46">
        <v>252</v>
      </c>
      <c r="K177" s="46">
        <v>0</v>
      </c>
      <c r="L177" s="47">
        <v>0</v>
      </c>
      <c r="M177" s="46">
        <v>0</v>
      </c>
      <c r="N177" s="46">
        <f t="shared" si="2"/>
        <v>138613</v>
      </c>
    </row>
    <row r="178" spans="1:14" ht="25.2" x14ac:dyDescent="0.3">
      <c r="A178" s="48" t="s">
        <v>342</v>
      </c>
      <c r="B178" s="45" t="s">
        <v>343</v>
      </c>
      <c r="C178" s="46">
        <v>228174</v>
      </c>
      <c r="D178" s="46">
        <v>92530</v>
      </c>
      <c r="E178" s="46">
        <v>3707</v>
      </c>
      <c r="F178" s="46">
        <v>10432</v>
      </c>
      <c r="G178" s="46">
        <v>8500</v>
      </c>
      <c r="H178" s="46">
        <v>1098</v>
      </c>
      <c r="I178" s="46">
        <v>4506</v>
      </c>
      <c r="J178" s="46">
        <v>583</v>
      </c>
      <c r="K178" s="46">
        <v>0</v>
      </c>
      <c r="L178" s="47">
        <v>0</v>
      </c>
      <c r="M178" s="46">
        <v>0</v>
      </c>
      <c r="N178" s="46">
        <f t="shared" si="2"/>
        <v>349530</v>
      </c>
    </row>
    <row r="179" spans="1:14" ht="25.2" x14ac:dyDescent="0.3">
      <c r="A179" s="48" t="s">
        <v>344</v>
      </c>
      <c r="B179" s="45" t="s">
        <v>345</v>
      </c>
      <c r="C179" s="46">
        <v>271296</v>
      </c>
      <c r="D179" s="46">
        <v>97753</v>
      </c>
      <c r="E179" s="46">
        <v>3785</v>
      </c>
      <c r="F179" s="46">
        <v>11804</v>
      </c>
      <c r="G179" s="46">
        <v>6839</v>
      </c>
      <c r="H179" s="46">
        <v>1233</v>
      </c>
      <c r="I179" s="46">
        <v>3790</v>
      </c>
      <c r="J179" s="46">
        <v>601</v>
      </c>
      <c r="K179" s="46">
        <v>0</v>
      </c>
      <c r="L179" s="47">
        <v>11909</v>
      </c>
      <c r="M179" s="46">
        <v>0</v>
      </c>
      <c r="N179" s="46">
        <f t="shared" si="2"/>
        <v>409010</v>
      </c>
    </row>
    <row r="180" spans="1:14" ht="25.2" x14ac:dyDescent="0.3">
      <c r="A180" s="48" t="s">
        <v>346</v>
      </c>
      <c r="B180" s="45" t="s">
        <v>347</v>
      </c>
      <c r="C180" s="46">
        <v>805018</v>
      </c>
      <c r="D180" s="46">
        <v>237590</v>
      </c>
      <c r="E180" s="46">
        <v>12434</v>
      </c>
      <c r="F180" s="46">
        <v>32126</v>
      </c>
      <c r="G180" s="46">
        <v>43671</v>
      </c>
      <c r="H180" s="46">
        <v>4027</v>
      </c>
      <c r="I180" s="46">
        <v>22741</v>
      </c>
      <c r="J180" s="46">
        <v>1815</v>
      </c>
      <c r="K180" s="46">
        <v>0</v>
      </c>
      <c r="L180" s="47">
        <v>0</v>
      </c>
      <c r="M180" s="46">
        <v>0</v>
      </c>
      <c r="N180" s="46">
        <f t="shared" si="2"/>
        <v>1159422</v>
      </c>
    </row>
    <row r="181" spans="1:14" ht="25.2" x14ac:dyDescent="0.3">
      <c r="A181" s="48" t="s">
        <v>348</v>
      </c>
      <c r="B181" s="45" t="s">
        <v>349</v>
      </c>
      <c r="C181" s="46">
        <v>50000</v>
      </c>
      <c r="D181" s="46">
        <v>21852</v>
      </c>
      <c r="E181" s="46">
        <v>865</v>
      </c>
      <c r="F181" s="46">
        <v>2275</v>
      </c>
      <c r="G181" s="46">
        <v>651</v>
      </c>
      <c r="H181" s="46">
        <v>250</v>
      </c>
      <c r="I181" s="46">
        <v>797</v>
      </c>
      <c r="J181" s="46">
        <v>127</v>
      </c>
      <c r="K181" s="46">
        <v>0</v>
      </c>
      <c r="L181" s="47">
        <v>0</v>
      </c>
      <c r="M181" s="46">
        <v>0</v>
      </c>
      <c r="N181" s="46">
        <f t="shared" si="2"/>
        <v>76817</v>
      </c>
    </row>
    <row r="182" spans="1:14" x14ac:dyDescent="0.3">
      <c r="A182" s="48" t="s">
        <v>350</v>
      </c>
      <c r="B182" s="45" t="s">
        <v>351</v>
      </c>
      <c r="C182" s="46">
        <v>119052</v>
      </c>
      <c r="D182" s="46">
        <v>50652</v>
      </c>
      <c r="E182" s="46">
        <v>1856</v>
      </c>
      <c r="F182" s="46">
        <v>5123</v>
      </c>
      <c r="G182" s="46">
        <v>2644</v>
      </c>
      <c r="H182" s="46">
        <v>577</v>
      </c>
      <c r="I182" s="46">
        <v>2190</v>
      </c>
      <c r="J182" s="46">
        <v>285</v>
      </c>
      <c r="K182" s="46">
        <v>0</v>
      </c>
      <c r="L182" s="47">
        <v>6048</v>
      </c>
      <c r="M182" s="46">
        <v>0</v>
      </c>
      <c r="N182" s="46">
        <f t="shared" si="2"/>
        <v>188427</v>
      </c>
    </row>
    <row r="183" spans="1:14" x14ac:dyDescent="0.3">
      <c r="A183" s="48" t="s">
        <v>352</v>
      </c>
      <c r="B183" s="45" t="s">
        <v>353</v>
      </c>
      <c r="C183" s="46">
        <v>180852</v>
      </c>
      <c r="D183" s="46">
        <v>83962</v>
      </c>
      <c r="E183" s="46">
        <v>2598</v>
      </c>
      <c r="F183" s="46">
        <v>7249</v>
      </c>
      <c r="G183" s="46">
        <v>6057</v>
      </c>
      <c r="H183" s="46">
        <v>869</v>
      </c>
      <c r="I183" s="46">
        <v>4512</v>
      </c>
      <c r="J183" s="46">
        <v>403</v>
      </c>
      <c r="K183" s="46">
        <v>0</v>
      </c>
      <c r="L183" s="47">
        <v>5825</v>
      </c>
      <c r="M183" s="46">
        <v>0</v>
      </c>
      <c r="N183" s="46">
        <f t="shared" si="2"/>
        <v>292327</v>
      </c>
    </row>
    <row r="184" spans="1:14" ht="37.799999999999997" x14ac:dyDescent="0.3">
      <c r="A184" s="48" t="s">
        <v>354</v>
      </c>
      <c r="B184" s="45" t="s">
        <v>355</v>
      </c>
      <c r="C184" s="46">
        <v>122616</v>
      </c>
      <c r="D184" s="46">
        <v>59659</v>
      </c>
      <c r="E184" s="46">
        <v>2035</v>
      </c>
      <c r="F184" s="46">
        <v>5904</v>
      </c>
      <c r="G184" s="46">
        <v>2893</v>
      </c>
      <c r="H184" s="46">
        <v>580</v>
      </c>
      <c r="I184" s="46">
        <v>1846</v>
      </c>
      <c r="J184" s="46">
        <v>332</v>
      </c>
      <c r="K184" s="46">
        <v>0</v>
      </c>
      <c r="L184" s="47">
        <v>4051</v>
      </c>
      <c r="M184" s="46">
        <v>0</v>
      </c>
      <c r="N184" s="46">
        <f t="shared" si="2"/>
        <v>199916</v>
      </c>
    </row>
    <row r="185" spans="1:14" ht="37.799999999999997" x14ac:dyDescent="0.3">
      <c r="A185" s="48" t="s">
        <v>356</v>
      </c>
      <c r="B185" s="45" t="s">
        <v>357</v>
      </c>
      <c r="C185" s="46">
        <v>220406</v>
      </c>
      <c r="D185" s="46">
        <v>86329</v>
      </c>
      <c r="E185" s="46">
        <v>3535</v>
      </c>
      <c r="F185" s="46">
        <v>10067</v>
      </c>
      <c r="G185" s="46">
        <v>4984</v>
      </c>
      <c r="H185" s="46">
        <v>1053</v>
      </c>
      <c r="I185" s="46">
        <v>3538</v>
      </c>
      <c r="J185" s="46">
        <v>584</v>
      </c>
      <c r="K185" s="46">
        <v>0</v>
      </c>
      <c r="L185" s="47">
        <v>0</v>
      </c>
      <c r="M185" s="46">
        <v>0</v>
      </c>
      <c r="N185" s="46">
        <f t="shared" si="2"/>
        <v>330496</v>
      </c>
    </row>
    <row r="186" spans="1:14" ht="37.799999999999997" x14ac:dyDescent="0.3">
      <c r="A186" s="48" t="s">
        <v>358</v>
      </c>
      <c r="B186" s="45" t="s">
        <v>359</v>
      </c>
      <c r="C186" s="46">
        <v>470742</v>
      </c>
      <c r="D186" s="46">
        <v>124713</v>
      </c>
      <c r="E186" s="46">
        <v>7473</v>
      </c>
      <c r="F186" s="46">
        <v>18278</v>
      </c>
      <c r="G186" s="46">
        <v>17471</v>
      </c>
      <c r="H186" s="46">
        <v>2418</v>
      </c>
      <c r="I186" s="46">
        <v>14093</v>
      </c>
      <c r="J186" s="46">
        <v>1071</v>
      </c>
      <c r="K186" s="46">
        <v>0</v>
      </c>
      <c r="L186" s="47">
        <v>0</v>
      </c>
      <c r="M186" s="46">
        <v>0</v>
      </c>
      <c r="N186" s="46">
        <f t="shared" si="2"/>
        <v>656259</v>
      </c>
    </row>
    <row r="187" spans="1:14" ht="37.799999999999997" x14ac:dyDescent="0.3">
      <c r="A187" s="48" t="s">
        <v>360</v>
      </c>
      <c r="B187" s="45" t="s">
        <v>361</v>
      </c>
      <c r="C187" s="46">
        <v>250698</v>
      </c>
      <c r="D187" s="46">
        <v>44501</v>
      </c>
      <c r="E187" s="46">
        <v>3647</v>
      </c>
      <c r="F187" s="46">
        <v>9512</v>
      </c>
      <c r="G187" s="46">
        <v>10992</v>
      </c>
      <c r="H187" s="46">
        <v>1243</v>
      </c>
      <c r="I187" s="46">
        <v>7949</v>
      </c>
      <c r="J187" s="46">
        <v>530</v>
      </c>
      <c r="K187" s="46">
        <v>0</v>
      </c>
      <c r="L187" s="47">
        <v>0</v>
      </c>
      <c r="M187" s="46">
        <v>0</v>
      </c>
      <c r="N187" s="46">
        <f t="shared" si="2"/>
        <v>329072</v>
      </c>
    </row>
    <row r="188" spans="1:14" ht="37.799999999999997" x14ac:dyDescent="0.3">
      <c r="A188" s="48" t="s">
        <v>362</v>
      </c>
      <c r="B188" s="45" t="s">
        <v>363</v>
      </c>
      <c r="C188" s="46">
        <v>138728</v>
      </c>
      <c r="D188" s="46">
        <v>65398</v>
      </c>
      <c r="E188" s="46">
        <v>2321</v>
      </c>
      <c r="F188" s="46">
        <v>6083</v>
      </c>
      <c r="G188" s="46">
        <v>2637</v>
      </c>
      <c r="H188" s="46">
        <v>694</v>
      </c>
      <c r="I188" s="46">
        <v>2558</v>
      </c>
      <c r="J188" s="46">
        <v>346</v>
      </c>
      <c r="K188" s="46">
        <v>0</v>
      </c>
      <c r="L188" s="47">
        <v>5107</v>
      </c>
      <c r="M188" s="46">
        <v>0</v>
      </c>
      <c r="N188" s="46">
        <f t="shared" si="2"/>
        <v>223872</v>
      </c>
    </row>
    <row r="189" spans="1:14" ht="37.799999999999997" x14ac:dyDescent="0.3">
      <c r="A189" s="48" t="s">
        <v>364</v>
      </c>
      <c r="B189" s="45" t="s">
        <v>365</v>
      </c>
      <c r="C189" s="46">
        <v>144200</v>
      </c>
      <c r="D189" s="46">
        <v>52062</v>
      </c>
      <c r="E189" s="46">
        <v>2356</v>
      </c>
      <c r="F189" s="46">
        <v>6434</v>
      </c>
      <c r="G189" s="46">
        <v>4555</v>
      </c>
      <c r="H189" s="46">
        <v>705</v>
      </c>
      <c r="I189" s="46">
        <v>3160</v>
      </c>
      <c r="J189" s="46">
        <v>360</v>
      </c>
      <c r="K189" s="46">
        <v>0</v>
      </c>
      <c r="L189" s="47">
        <v>0</v>
      </c>
      <c r="M189" s="46">
        <v>0</v>
      </c>
      <c r="N189" s="46">
        <f t="shared" si="2"/>
        <v>213832</v>
      </c>
    </row>
    <row r="190" spans="1:14" ht="37.799999999999997" x14ac:dyDescent="0.3">
      <c r="A190" s="48" t="s">
        <v>366</v>
      </c>
      <c r="B190" s="45" t="s">
        <v>367</v>
      </c>
      <c r="C190" s="46">
        <v>78230</v>
      </c>
      <c r="D190" s="46">
        <v>40827</v>
      </c>
      <c r="E190" s="46">
        <v>1323</v>
      </c>
      <c r="F190" s="46">
        <v>3962</v>
      </c>
      <c r="G190" s="46">
        <v>796</v>
      </c>
      <c r="H190" s="46">
        <v>364</v>
      </c>
      <c r="I190" s="46">
        <v>640</v>
      </c>
      <c r="J190" s="46">
        <v>220</v>
      </c>
      <c r="K190" s="46">
        <v>0</v>
      </c>
      <c r="L190" s="47">
        <v>0</v>
      </c>
      <c r="M190" s="46">
        <v>0</v>
      </c>
      <c r="N190" s="46">
        <f t="shared" si="2"/>
        <v>126362</v>
      </c>
    </row>
    <row r="191" spans="1:14" ht="50.4" x14ac:dyDescent="0.3">
      <c r="A191" s="48" t="s">
        <v>368</v>
      </c>
      <c r="B191" s="45" t="s">
        <v>369</v>
      </c>
      <c r="C191" s="46">
        <v>142568</v>
      </c>
      <c r="D191" s="46">
        <v>49493</v>
      </c>
      <c r="E191" s="46">
        <v>2334</v>
      </c>
      <c r="F191" s="46">
        <v>6649</v>
      </c>
      <c r="G191" s="46">
        <v>4091</v>
      </c>
      <c r="H191" s="46">
        <v>681</v>
      </c>
      <c r="I191" s="46">
        <v>2545</v>
      </c>
      <c r="J191" s="46">
        <v>373</v>
      </c>
      <c r="K191" s="46">
        <v>0</v>
      </c>
      <c r="L191" s="47">
        <v>29794</v>
      </c>
      <c r="M191" s="46">
        <v>0</v>
      </c>
      <c r="N191" s="46">
        <f t="shared" si="2"/>
        <v>238528</v>
      </c>
    </row>
    <row r="192" spans="1:14" ht="37.799999999999997" x14ac:dyDescent="0.3">
      <c r="A192" s="48" t="s">
        <v>370</v>
      </c>
      <c r="B192" s="45" t="s">
        <v>371</v>
      </c>
      <c r="C192" s="46">
        <v>120680</v>
      </c>
      <c r="D192" s="46">
        <v>62163</v>
      </c>
      <c r="E192" s="46">
        <v>1991</v>
      </c>
      <c r="F192" s="46">
        <v>5842</v>
      </c>
      <c r="G192" s="46">
        <v>2679</v>
      </c>
      <c r="H192" s="46">
        <v>568</v>
      </c>
      <c r="I192" s="46">
        <v>1645</v>
      </c>
      <c r="J192" s="46">
        <v>330</v>
      </c>
      <c r="K192" s="46">
        <v>0</v>
      </c>
      <c r="L192" s="47">
        <v>9259</v>
      </c>
      <c r="M192" s="46">
        <v>0</v>
      </c>
      <c r="N192" s="46">
        <f t="shared" si="2"/>
        <v>205157</v>
      </c>
    </row>
    <row r="193" spans="1:14" ht="37.799999999999997" x14ac:dyDescent="0.3">
      <c r="A193" s="48" t="s">
        <v>372</v>
      </c>
      <c r="B193" s="45" t="s">
        <v>373</v>
      </c>
      <c r="C193" s="46">
        <v>14192876</v>
      </c>
      <c r="D193" s="46">
        <v>6403201</v>
      </c>
      <c r="E193" s="46">
        <v>190371</v>
      </c>
      <c r="F193" s="46">
        <v>475668</v>
      </c>
      <c r="G193" s="46">
        <v>260953</v>
      </c>
      <c r="H193" s="46">
        <v>71189</v>
      </c>
      <c r="I193" s="46">
        <v>336565</v>
      </c>
      <c r="J193" s="46">
        <v>24851</v>
      </c>
      <c r="K193" s="46">
        <v>0</v>
      </c>
      <c r="L193" s="47">
        <v>1717853</v>
      </c>
      <c r="M193" s="46">
        <v>5014</v>
      </c>
      <c r="N193" s="46">
        <f t="shared" si="2"/>
        <v>23678541</v>
      </c>
    </row>
    <row r="194" spans="1:14" ht="25.2" x14ac:dyDescent="0.3">
      <c r="A194" s="48" t="s">
        <v>374</v>
      </c>
      <c r="B194" s="45" t="s">
        <v>375</v>
      </c>
      <c r="C194" s="46">
        <v>370860</v>
      </c>
      <c r="D194" s="46">
        <v>109770</v>
      </c>
      <c r="E194" s="46">
        <v>5713</v>
      </c>
      <c r="F194" s="46">
        <v>15030</v>
      </c>
      <c r="G194" s="46">
        <v>15429</v>
      </c>
      <c r="H194" s="46">
        <v>1840</v>
      </c>
      <c r="I194" s="46">
        <v>10495</v>
      </c>
      <c r="J194" s="46">
        <v>848</v>
      </c>
      <c r="K194" s="46">
        <v>0</v>
      </c>
      <c r="L194" s="47">
        <v>0</v>
      </c>
      <c r="M194" s="46">
        <v>0</v>
      </c>
      <c r="N194" s="46">
        <f t="shared" si="2"/>
        <v>529985</v>
      </c>
    </row>
    <row r="195" spans="1:14" ht="25.2" x14ac:dyDescent="0.3">
      <c r="A195" s="48" t="s">
        <v>376</v>
      </c>
      <c r="B195" s="45" t="s">
        <v>377</v>
      </c>
      <c r="C195" s="46">
        <v>93710</v>
      </c>
      <c r="D195" s="46">
        <v>52517</v>
      </c>
      <c r="E195" s="46">
        <v>1638</v>
      </c>
      <c r="F195" s="46">
        <v>4974</v>
      </c>
      <c r="G195" s="46">
        <v>962</v>
      </c>
      <c r="H195" s="46">
        <v>432</v>
      </c>
      <c r="I195" s="46">
        <v>640</v>
      </c>
      <c r="J195" s="46">
        <v>278</v>
      </c>
      <c r="K195" s="46">
        <v>0</v>
      </c>
      <c r="L195" s="47">
        <v>4481</v>
      </c>
      <c r="M195" s="46">
        <v>0</v>
      </c>
      <c r="N195" s="46">
        <f t="shared" si="2"/>
        <v>159632</v>
      </c>
    </row>
    <row r="196" spans="1:14" ht="25.2" x14ac:dyDescent="0.3">
      <c r="A196" s="48" t="s">
        <v>378</v>
      </c>
      <c r="B196" s="45" t="s">
        <v>379</v>
      </c>
      <c r="C196" s="46">
        <v>146902</v>
      </c>
      <c r="D196" s="46">
        <v>49842</v>
      </c>
      <c r="E196" s="46">
        <v>2376</v>
      </c>
      <c r="F196" s="46">
        <v>7008</v>
      </c>
      <c r="G196" s="46">
        <v>3579</v>
      </c>
      <c r="H196" s="46">
        <v>689</v>
      </c>
      <c r="I196" s="46">
        <v>2089</v>
      </c>
      <c r="J196" s="46">
        <v>395</v>
      </c>
      <c r="K196" s="46">
        <v>0</v>
      </c>
      <c r="L196" s="47">
        <v>1442</v>
      </c>
      <c r="M196" s="46">
        <v>0</v>
      </c>
      <c r="N196" s="46">
        <f t="shared" si="2"/>
        <v>214322</v>
      </c>
    </row>
    <row r="197" spans="1:14" ht="25.2" x14ac:dyDescent="0.3">
      <c r="A197" s="48" t="s">
        <v>380</v>
      </c>
      <c r="B197" s="45" t="s">
        <v>381</v>
      </c>
      <c r="C197" s="46">
        <v>390052</v>
      </c>
      <c r="D197" s="46">
        <v>70057</v>
      </c>
      <c r="E197" s="46">
        <v>5962</v>
      </c>
      <c r="F197" s="46">
        <v>15636</v>
      </c>
      <c r="G197" s="46">
        <v>19132</v>
      </c>
      <c r="H197" s="46">
        <v>1937</v>
      </c>
      <c r="I197" s="46">
        <v>11601</v>
      </c>
      <c r="J197" s="46">
        <v>883</v>
      </c>
      <c r="K197" s="46">
        <v>0</v>
      </c>
      <c r="L197" s="47">
        <v>0</v>
      </c>
      <c r="M197" s="46">
        <v>0</v>
      </c>
      <c r="N197" s="46">
        <f t="shared" si="2"/>
        <v>515260</v>
      </c>
    </row>
    <row r="198" spans="1:14" ht="25.2" x14ac:dyDescent="0.3">
      <c r="A198" s="48" t="s">
        <v>382</v>
      </c>
      <c r="B198" s="45" t="s">
        <v>383</v>
      </c>
      <c r="C198" s="46">
        <v>168212</v>
      </c>
      <c r="D198" s="46">
        <v>51167</v>
      </c>
      <c r="E198" s="46">
        <v>2731</v>
      </c>
      <c r="F198" s="46">
        <v>6985</v>
      </c>
      <c r="G198" s="46">
        <v>5704</v>
      </c>
      <c r="H198" s="46">
        <v>850</v>
      </c>
      <c r="I198" s="46">
        <v>4128</v>
      </c>
      <c r="J198" s="46">
        <v>394</v>
      </c>
      <c r="K198" s="46">
        <v>0</v>
      </c>
      <c r="L198" s="47">
        <v>25133</v>
      </c>
      <c r="M198" s="46">
        <v>0</v>
      </c>
      <c r="N198" s="46">
        <f t="shared" si="2"/>
        <v>265304</v>
      </c>
    </row>
    <row r="199" spans="1:14" ht="25.2" x14ac:dyDescent="0.3">
      <c r="A199" s="48" t="s">
        <v>384</v>
      </c>
      <c r="B199" s="45" t="s">
        <v>385</v>
      </c>
      <c r="C199" s="46">
        <v>941854</v>
      </c>
      <c r="D199" s="46">
        <v>190627</v>
      </c>
      <c r="E199" s="46">
        <v>14363</v>
      </c>
      <c r="F199" s="46">
        <v>36353</v>
      </c>
      <c r="G199" s="46">
        <v>43809</v>
      </c>
      <c r="H199" s="46">
        <v>4750</v>
      </c>
      <c r="I199" s="46">
        <v>29177</v>
      </c>
      <c r="J199" s="46">
        <v>2040</v>
      </c>
      <c r="K199" s="46">
        <v>0</v>
      </c>
      <c r="L199" s="47">
        <v>0</v>
      </c>
      <c r="M199" s="46">
        <v>0</v>
      </c>
      <c r="N199" s="46">
        <f t="shared" si="2"/>
        <v>1262973</v>
      </c>
    </row>
    <row r="200" spans="1:14" ht="25.2" x14ac:dyDescent="0.3">
      <c r="A200" s="48" t="s">
        <v>386</v>
      </c>
      <c r="B200" s="45" t="s">
        <v>387</v>
      </c>
      <c r="C200" s="46">
        <v>45262</v>
      </c>
      <c r="D200" s="46">
        <v>23985</v>
      </c>
      <c r="E200" s="46">
        <v>800</v>
      </c>
      <c r="F200" s="46">
        <v>2373</v>
      </c>
      <c r="G200" s="46">
        <v>561</v>
      </c>
      <c r="H200" s="46">
        <v>212</v>
      </c>
      <c r="I200" s="46">
        <v>397</v>
      </c>
      <c r="J200" s="46">
        <v>140</v>
      </c>
      <c r="K200" s="46">
        <v>0</v>
      </c>
      <c r="L200" s="47">
        <v>1384</v>
      </c>
      <c r="M200" s="46">
        <v>0</v>
      </c>
      <c r="N200" s="46">
        <f t="shared" si="2"/>
        <v>75114</v>
      </c>
    </row>
    <row r="201" spans="1:14" ht="25.2" x14ac:dyDescent="0.3">
      <c r="A201" s="48" t="s">
        <v>388</v>
      </c>
      <c r="B201" s="45" t="s">
        <v>389</v>
      </c>
      <c r="C201" s="46">
        <v>116818</v>
      </c>
      <c r="D201" s="46">
        <v>57549</v>
      </c>
      <c r="E201" s="46">
        <v>1863</v>
      </c>
      <c r="F201" s="46">
        <v>5125</v>
      </c>
      <c r="G201" s="46">
        <v>2340</v>
      </c>
      <c r="H201" s="46">
        <v>568</v>
      </c>
      <c r="I201" s="46">
        <v>2118</v>
      </c>
      <c r="J201" s="46">
        <v>305</v>
      </c>
      <c r="K201" s="46">
        <v>0</v>
      </c>
      <c r="L201" s="47">
        <v>0</v>
      </c>
      <c r="M201" s="46">
        <v>0</v>
      </c>
      <c r="N201" s="46">
        <f t="shared" si="2"/>
        <v>186686</v>
      </c>
    </row>
    <row r="202" spans="1:14" ht="25.2" x14ac:dyDescent="0.3">
      <c r="A202" s="48" t="s">
        <v>390</v>
      </c>
      <c r="B202" s="45" t="s">
        <v>391</v>
      </c>
      <c r="C202" s="46">
        <v>153264</v>
      </c>
      <c r="D202" s="46">
        <v>47637</v>
      </c>
      <c r="E202" s="46">
        <v>2494</v>
      </c>
      <c r="F202" s="46">
        <v>5901</v>
      </c>
      <c r="G202" s="46">
        <v>4361</v>
      </c>
      <c r="H202" s="46">
        <v>801</v>
      </c>
      <c r="I202" s="46">
        <v>4310</v>
      </c>
      <c r="J202" s="46">
        <v>340</v>
      </c>
      <c r="K202" s="46">
        <v>0</v>
      </c>
      <c r="L202" s="47">
        <v>5762</v>
      </c>
      <c r="M202" s="46">
        <v>0</v>
      </c>
      <c r="N202" s="46">
        <f t="shared" si="2"/>
        <v>224870</v>
      </c>
    </row>
    <row r="203" spans="1:14" x14ac:dyDescent="0.3">
      <c r="A203" s="48" t="s">
        <v>392</v>
      </c>
      <c r="B203" s="45" t="s">
        <v>393</v>
      </c>
      <c r="C203" s="46">
        <v>145964</v>
      </c>
      <c r="D203" s="46">
        <v>60176</v>
      </c>
      <c r="E203" s="46">
        <v>2116</v>
      </c>
      <c r="F203" s="46">
        <v>6391</v>
      </c>
      <c r="G203" s="46">
        <v>2174</v>
      </c>
      <c r="H203" s="46">
        <v>674</v>
      </c>
      <c r="I203" s="46">
        <v>1753</v>
      </c>
      <c r="J203" s="46">
        <v>407</v>
      </c>
      <c r="K203" s="46">
        <v>0</v>
      </c>
      <c r="L203" s="47">
        <v>5530</v>
      </c>
      <c r="M203" s="46">
        <v>0</v>
      </c>
      <c r="N203" s="46">
        <f t="shared" ref="N203:N266" si="3">SUM(C203:M203)</f>
        <v>225185</v>
      </c>
    </row>
    <row r="204" spans="1:14" x14ac:dyDescent="0.3">
      <c r="A204" s="48" t="s">
        <v>394</v>
      </c>
      <c r="B204" s="45" t="s">
        <v>395</v>
      </c>
      <c r="C204" s="46">
        <v>152332</v>
      </c>
      <c r="D204" s="46">
        <v>68008</v>
      </c>
      <c r="E204" s="46">
        <v>2427</v>
      </c>
      <c r="F204" s="46">
        <v>7271</v>
      </c>
      <c r="G204" s="46">
        <v>2090</v>
      </c>
      <c r="H204" s="46">
        <v>707</v>
      </c>
      <c r="I204" s="46">
        <v>1667</v>
      </c>
      <c r="J204" s="46">
        <v>454</v>
      </c>
      <c r="K204" s="46">
        <v>0</v>
      </c>
      <c r="L204" s="47">
        <v>0</v>
      </c>
      <c r="M204" s="46">
        <v>0</v>
      </c>
      <c r="N204" s="46">
        <f t="shared" si="3"/>
        <v>234956</v>
      </c>
    </row>
    <row r="205" spans="1:14" ht="37.799999999999997" x14ac:dyDescent="0.3">
      <c r="A205" s="48" t="s">
        <v>396</v>
      </c>
      <c r="B205" s="45" t="s">
        <v>397</v>
      </c>
      <c r="C205" s="46">
        <v>70916</v>
      </c>
      <c r="D205" s="46">
        <v>36854</v>
      </c>
      <c r="E205" s="46">
        <v>1243</v>
      </c>
      <c r="F205" s="46">
        <v>3672</v>
      </c>
      <c r="G205" s="46">
        <v>692</v>
      </c>
      <c r="H205" s="46">
        <v>333</v>
      </c>
      <c r="I205" s="46">
        <v>600</v>
      </c>
      <c r="J205" s="46">
        <v>206</v>
      </c>
      <c r="K205" s="46">
        <v>0</v>
      </c>
      <c r="L205" s="47">
        <v>3460</v>
      </c>
      <c r="M205" s="46">
        <v>0</v>
      </c>
      <c r="N205" s="46">
        <f t="shared" si="3"/>
        <v>117976</v>
      </c>
    </row>
    <row r="206" spans="1:14" ht="25.2" x14ac:dyDescent="0.3">
      <c r="A206" s="48" t="s">
        <v>398</v>
      </c>
      <c r="B206" s="45" t="s">
        <v>399</v>
      </c>
      <c r="C206" s="46">
        <v>275486</v>
      </c>
      <c r="D206" s="46">
        <v>116731</v>
      </c>
      <c r="E206" s="46">
        <v>4190</v>
      </c>
      <c r="F206" s="46">
        <v>10935</v>
      </c>
      <c r="G206" s="46">
        <v>5752</v>
      </c>
      <c r="H206" s="46">
        <v>1370</v>
      </c>
      <c r="I206" s="46">
        <v>5679</v>
      </c>
      <c r="J206" s="46">
        <v>625</v>
      </c>
      <c r="K206" s="46">
        <v>0</v>
      </c>
      <c r="L206" s="47">
        <v>0</v>
      </c>
      <c r="M206" s="46">
        <v>0</v>
      </c>
      <c r="N206" s="46">
        <f t="shared" si="3"/>
        <v>420768</v>
      </c>
    </row>
    <row r="207" spans="1:14" ht="25.2" x14ac:dyDescent="0.3">
      <c r="A207" s="48" t="s">
        <v>400</v>
      </c>
      <c r="B207" s="45" t="s">
        <v>401</v>
      </c>
      <c r="C207" s="46">
        <v>1296786</v>
      </c>
      <c r="D207" s="46">
        <v>709306</v>
      </c>
      <c r="E207" s="46">
        <v>19372</v>
      </c>
      <c r="F207" s="46">
        <v>47164</v>
      </c>
      <c r="G207" s="46">
        <v>56594</v>
      </c>
      <c r="H207" s="46">
        <v>6635</v>
      </c>
      <c r="I207" s="46">
        <v>40440</v>
      </c>
      <c r="J207" s="46">
        <v>2565</v>
      </c>
      <c r="K207" s="46">
        <v>0</v>
      </c>
      <c r="L207" s="47">
        <v>0</v>
      </c>
      <c r="M207" s="46">
        <v>0</v>
      </c>
      <c r="N207" s="46">
        <f t="shared" si="3"/>
        <v>2178862</v>
      </c>
    </row>
    <row r="208" spans="1:14" ht="25.2" x14ac:dyDescent="0.3">
      <c r="A208" s="48" t="s">
        <v>402</v>
      </c>
      <c r="B208" s="45" t="s">
        <v>403</v>
      </c>
      <c r="C208" s="46">
        <v>88200</v>
      </c>
      <c r="D208" s="46">
        <v>42538</v>
      </c>
      <c r="E208" s="46">
        <v>1518</v>
      </c>
      <c r="F208" s="46">
        <v>4612</v>
      </c>
      <c r="G208" s="46">
        <v>1114</v>
      </c>
      <c r="H208" s="46">
        <v>407</v>
      </c>
      <c r="I208" s="46">
        <v>672</v>
      </c>
      <c r="J208" s="46">
        <v>256</v>
      </c>
      <c r="K208" s="46">
        <v>0</v>
      </c>
      <c r="L208" s="47">
        <v>0</v>
      </c>
      <c r="M208" s="46">
        <v>0</v>
      </c>
      <c r="N208" s="46">
        <f t="shared" si="3"/>
        <v>139317</v>
      </c>
    </row>
    <row r="209" spans="1:14" ht="25.2" x14ac:dyDescent="0.3">
      <c r="A209" s="48" t="s">
        <v>404</v>
      </c>
      <c r="B209" s="45" t="s">
        <v>405</v>
      </c>
      <c r="C209" s="46">
        <v>211332</v>
      </c>
      <c r="D209" s="46">
        <v>57662</v>
      </c>
      <c r="E209" s="46">
        <v>3390</v>
      </c>
      <c r="F209" s="46">
        <v>9485</v>
      </c>
      <c r="G209" s="46">
        <v>7019</v>
      </c>
      <c r="H209" s="46">
        <v>1020</v>
      </c>
      <c r="I209" s="46">
        <v>4367</v>
      </c>
      <c r="J209" s="46">
        <v>534</v>
      </c>
      <c r="K209" s="46">
        <v>0</v>
      </c>
      <c r="L209" s="47">
        <v>0</v>
      </c>
      <c r="M209" s="46">
        <v>0</v>
      </c>
      <c r="N209" s="46">
        <f t="shared" si="3"/>
        <v>294809</v>
      </c>
    </row>
    <row r="210" spans="1:14" ht="25.2" x14ac:dyDescent="0.3">
      <c r="A210" s="48" t="s">
        <v>406</v>
      </c>
      <c r="B210" s="45" t="s">
        <v>407</v>
      </c>
      <c r="C210" s="46">
        <v>123640</v>
      </c>
      <c r="D210" s="46">
        <v>37977</v>
      </c>
      <c r="E210" s="46">
        <v>2043</v>
      </c>
      <c r="F210" s="46">
        <v>5787</v>
      </c>
      <c r="G210" s="46">
        <v>3634</v>
      </c>
      <c r="H210" s="46">
        <v>593</v>
      </c>
      <c r="I210" s="46">
        <v>2273</v>
      </c>
      <c r="J210" s="46">
        <v>324</v>
      </c>
      <c r="K210" s="46">
        <v>0</v>
      </c>
      <c r="L210" s="47">
        <v>5018</v>
      </c>
      <c r="M210" s="46">
        <v>0</v>
      </c>
      <c r="N210" s="46">
        <f t="shared" si="3"/>
        <v>181289</v>
      </c>
    </row>
    <row r="211" spans="1:14" ht="25.2" x14ac:dyDescent="0.3">
      <c r="A211" s="48" t="s">
        <v>408</v>
      </c>
      <c r="B211" s="45" t="s">
        <v>409</v>
      </c>
      <c r="C211" s="46">
        <v>242410</v>
      </c>
      <c r="D211" s="46">
        <v>92468</v>
      </c>
      <c r="E211" s="46">
        <v>3749</v>
      </c>
      <c r="F211" s="46">
        <v>10242</v>
      </c>
      <c r="G211" s="46">
        <v>8805</v>
      </c>
      <c r="H211" s="46">
        <v>1182</v>
      </c>
      <c r="I211" s="46">
        <v>5697</v>
      </c>
      <c r="J211" s="46">
        <v>563</v>
      </c>
      <c r="K211" s="46">
        <v>0</v>
      </c>
      <c r="L211" s="47">
        <v>10265</v>
      </c>
      <c r="M211" s="46">
        <v>0</v>
      </c>
      <c r="N211" s="46">
        <f t="shared" si="3"/>
        <v>375381</v>
      </c>
    </row>
    <row r="212" spans="1:14" ht="25.2" x14ac:dyDescent="0.3">
      <c r="A212" s="48" t="s">
        <v>410</v>
      </c>
      <c r="B212" s="45" t="s">
        <v>411</v>
      </c>
      <c r="C212" s="46">
        <v>199484</v>
      </c>
      <c r="D212" s="46">
        <v>63009</v>
      </c>
      <c r="E212" s="46">
        <v>3256</v>
      </c>
      <c r="F212" s="46">
        <v>9222</v>
      </c>
      <c r="G212" s="46">
        <v>6292</v>
      </c>
      <c r="H212" s="46">
        <v>957</v>
      </c>
      <c r="I212" s="46">
        <v>3782</v>
      </c>
      <c r="J212" s="46">
        <v>522</v>
      </c>
      <c r="K212" s="46">
        <v>0</v>
      </c>
      <c r="L212" s="47">
        <v>0</v>
      </c>
      <c r="M212" s="46">
        <v>0</v>
      </c>
      <c r="N212" s="46">
        <f t="shared" si="3"/>
        <v>286524</v>
      </c>
    </row>
    <row r="213" spans="1:14" ht="25.2" x14ac:dyDescent="0.3">
      <c r="A213" s="48" t="s">
        <v>412</v>
      </c>
      <c r="B213" s="45" t="s">
        <v>413</v>
      </c>
      <c r="C213" s="46">
        <v>69940</v>
      </c>
      <c r="D213" s="46">
        <v>38133</v>
      </c>
      <c r="E213" s="46">
        <v>1140</v>
      </c>
      <c r="F213" s="46">
        <v>3467</v>
      </c>
      <c r="G213" s="46">
        <v>1052</v>
      </c>
      <c r="H213" s="46">
        <v>322</v>
      </c>
      <c r="I213" s="46">
        <v>698</v>
      </c>
      <c r="J213" s="46">
        <v>191</v>
      </c>
      <c r="K213" s="46">
        <v>0</v>
      </c>
      <c r="L213" s="47">
        <v>0</v>
      </c>
      <c r="M213" s="46">
        <v>0</v>
      </c>
      <c r="N213" s="46">
        <f t="shared" si="3"/>
        <v>114943</v>
      </c>
    </row>
    <row r="214" spans="1:14" x14ac:dyDescent="0.3">
      <c r="A214" s="48" t="s">
        <v>414</v>
      </c>
      <c r="B214" s="45" t="s">
        <v>415</v>
      </c>
      <c r="C214" s="46">
        <v>754142</v>
      </c>
      <c r="D214" s="46">
        <v>332706</v>
      </c>
      <c r="E214" s="46">
        <v>11578</v>
      </c>
      <c r="F214" s="46">
        <v>31326</v>
      </c>
      <c r="G214" s="46">
        <v>32603</v>
      </c>
      <c r="H214" s="46">
        <v>3758</v>
      </c>
      <c r="I214" s="46">
        <v>20145</v>
      </c>
      <c r="J214" s="46">
        <v>1736</v>
      </c>
      <c r="K214" s="46">
        <v>0</v>
      </c>
      <c r="L214" s="47">
        <v>36454</v>
      </c>
      <c r="M214" s="46">
        <v>0</v>
      </c>
      <c r="N214" s="46">
        <f t="shared" si="3"/>
        <v>1224448</v>
      </c>
    </row>
    <row r="215" spans="1:14" ht="25.2" x14ac:dyDescent="0.3">
      <c r="A215" s="48" t="s">
        <v>416</v>
      </c>
      <c r="B215" s="45" t="s">
        <v>417</v>
      </c>
      <c r="C215" s="46">
        <v>132398</v>
      </c>
      <c r="D215" s="46">
        <v>46304</v>
      </c>
      <c r="E215" s="46">
        <v>2150</v>
      </c>
      <c r="F215" s="46">
        <v>5853</v>
      </c>
      <c r="G215" s="46">
        <v>4354</v>
      </c>
      <c r="H215" s="46">
        <v>648</v>
      </c>
      <c r="I215" s="46">
        <v>2946</v>
      </c>
      <c r="J215" s="46">
        <v>348</v>
      </c>
      <c r="K215" s="46">
        <v>0</v>
      </c>
      <c r="L215" s="47">
        <v>0</v>
      </c>
      <c r="M215" s="46">
        <v>0</v>
      </c>
      <c r="N215" s="46">
        <f t="shared" si="3"/>
        <v>195001</v>
      </c>
    </row>
    <row r="216" spans="1:14" ht="25.2" x14ac:dyDescent="0.3">
      <c r="A216" s="48" t="s">
        <v>418</v>
      </c>
      <c r="B216" s="45" t="s">
        <v>419</v>
      </c>
      <c r="C216" s="46">
        <v>808616</v>
      </c>
      <c r="D216" s="46">
        <v>229904</v>
      </c>
      <c r="E216" s="46">
        <v>12230</v>
      </c>
      <c r="F216" s="46">
        <v>31333</v>
      </c>
      <c r="G216" s="46">
        <v>36659</v>
      </c>
      <c r="H216" s="46">
        <v>4054</v>
      </c>
      <c r="I216" s="46">
        <v>23764</v>
      </c>
      <c r="J216" s="46">
        <v>1801</v>
      </c>
      <c r="K216" s="46">
        <v>0</v>
      </c>
      <c r="L216" s="47">
        <v>0</v>
      </c>
      <c r="M216" s="46">
        <v>0</v>
      </c>
      <c r="N216" s="46">
        <f t="shared" si="3"/>
        <v>1148361</v>
      </c>
    </row>
    <row r="217" spans="1:14" ht="37.799999999999997" x14ac:dyDescent="0.3">
      <c r="A217" s="48" t="s">
        <v>420</v>
      </c>
      <c r="B217" s="45" t="s">
        <v>421</v>
      </c>
      <c r="C217" s="46">
        <v>371076</v>
      </c>
      <c r="D217" s="46">
        <v>105587</v>
      </c>
      <c r="E217" s="46">
        <v>5861</v>
      </c>
      <c r="F217" s="46">
        <v>16365</v>
      </c>
      <c r="G217" s="46">
        <v>12730</v>
      </c>
      <c r="H217" s="46">
        <v>1791</v>
      </c>
      <c r="I217" s="46">
        <v>7868</v>
      </c>
      <c r="J217" s="46">
        <v>923</v>
      </c>
      <c r="K217" s="46">
        <v>0</v>
      </c>
      <c r="L217" s="47">
        <v>31618</v>
      </c>
      <c r="M217" s="46">
        <v>0</v>
      </c>
      <c r="N217" s="46">
        <f t="shared" si="3"/>
        <v>553819</v>
      </c>
    </row>
    <row r="218" spans="1:14" ht="37.799999999999997" x14ac:dyDescent="0.3">
      <c r="A218" s="48" t="s">
        <v>422</v>
      </c>
      <c r="B218" s="45" t="s">
        <v>423</v>
      </c>
      <c r="C218" s="46">
        <v>112136</v>
      </c>
      <c r="D218" s="46">
        <v>61946</v>
      </c>
      <c r="E218" s="46">
        <v>1921</v>
      </c>
      <c r="F218" s="46">
        <v>5835</v>
      </c>
      <c r="G218" s="46">
        <v>1294</v>
      </c>
      <c r="H218" s="46">
        <v>516</v>
      </c>
      <c r="I218" s="46">
        <v>812</v>
      </c>
      <c r="J218" s="46">
        <v>329</v>
      </c>
      <c r="K218" s="46">
        <v>0</v>
      </c>
      <c r="L218" s="47">
        <v>3697</v>
      </c>
      <c r="M218" s="46">
        <v>0</v>
      </c>
      <c r="N218" s="46">
        <f t="shared" si="3"/>
        <v>188486</v>
      </c>
    </row>
    <row r="219" spans="1:14" x14ac:dyDescent="0.3">
      <c r="A219" s="48" t="s">
        <v>424</v>
      </c>
      <c r="B219" s="45" t="s">
        <v>425</v>
      </c>
      <c r="C219" s="46">
        <v>313670</v>
      </c>
      <c r="D219" s="46">
        <v>61881</v>
      </c>
      <c r="E219" s="46">
        <v>4909</v>
      </c>
      <c r="F219" s="46">
        <v>13681</v>
      </c>
      <c r="G219" s="46">
        <v>10521</v>
      </c>
      <c r="H219" s="46">
        <v>1515</v>
      </c>
      <c r="I219" s="46">
        <v>6782</v>
      </c>
      <c r="J219" s="46">
        <v>770</v>
      </c>
      <c r="K219" s="46">
        <v>0</v>
      </c>
      <c r="L219" s="47">
        <v>0</v>
      </c>
      <c r="M219" s="46">
        <v>0</v>
      </c>
      <c r="N219" s="46">
        <f t="shared" si="3"/>
        <v>413729</v>
      </c>
    </row>
    <row r="220" spans="1:14" ht="25.2" x14ac:dyDescent="0.3">
      <c r="A220" s="48" t="s">
        <v>426</v>
      </c>
      <c r="B220" s="45" t="s">
        <v>427</v>
      </c>
      <c r="C220" s="46">
        <v>176274</v>
      </c>
      <c r="D220" s="46">
        <v>67082</v>
      </c>
      <c r="E220" s="46">
        <v>2772</v>
      </c>
      <c r="F220" s="46">
        <v>8009</v>
      </c>
      <c r="G220" s="46">
        <v>5323</v>
      </c>
      <c r="H220" s="46">
        <v>835</v>
      </c>
      <c r="I220" s="46">
        <v>3113</v>
      </c>
      <c r="J220" s="46">
        <v>446</v>
      </c>
      <c r="K220" s="46">
        <v>0</v>
      </c>
      <c r="L220" s="47">
        <v>0</v>
      </c>
      <c r="M220" s="46">
        <v>0</v>
      </c>
      <c r="N220" s="46">
        <f t="shared" si="3"/>
        <v>263854</v>
      </c>
    </row>
    <row r="221" spans="1:14" ht="25.2" x14ac:dyDescent="0.3">
      <c r="A221" s="48" t="s">
        <v>428</v>
      </c>
      <c r="B221" s="45" t="s">
        <v>429</v>
      </c>
      <c r="C221" s="46">
        <v>185276</v>
      </c>
      <c r="D221" s="46">
        <v>54353</v>
      </c>
      <c r="E221" s="46">
        <v>3055</v>
      </c>
      <c r="F221" s="46">
        <v>8677</v>
      </c>
      <c r="G221" s="46">
        <v>5808</v>
      </c>
      <c r="H221" s="46">
        <v>887</v>
      </c>
      <c r="I221" s="46">
        <v>3380</v>
      </c>
      <c r="J221" s="46">
        <v>489</v>
      </c>
      <c r="K221" s="46">
        <v>0</v>
      </c>
      <c r="L221" s="47">
        <v>0</v>
      </c>
      <c r="M221" s="46">
        <v>0</v>
      </c>
      <c r="N221" s="46">
        <f t="shared" si="3"/>
        <v>261925</v>
      </c>
    </row>
    <row r="222" spans="1:14" ht="25.2" x14ac:dyDescent="0.3">
      <c r="A222" s="48" t="s">
        <v>430</v>
      </c>
      <c r="B222" s="45" t="s">
        <v>431</v>
      </c>
      <c r="C222" s="46">
        <v>239496</v>
      </c>
      <c r="D222" s="46">
        <v>89237</v>
      </c>
      <c r="E222" s="46">
        <v>3472</v>
      </c>
      <c r="F222" s="46">
        <v>10078</v>
      </c>
      <c r="G222" s="46">
        <v>8064</v>
      </c>
      <c r="H222" s="46">
        <v>1131</v>
      </c>
      <c r="I222" s="46">
        <v>4936</v>
      </c>
      <c r="J222" s="46">
        <v>538</v>
      </c>
      <c r="K222" s="46">
        <v>0</v>
      </c>
      <c r="L222" s="47">
        <v>0</v>
      </c>
      <c r="M222" s="46">
        <v>0</v>
      </c>
      <c r="N222" s="46">
        <f t="shared" si="3"/>
        <v>356952</v>
      </c>
    </row>
    <row r="223" spans="1:14" ht="25.2" x14ac:dyDescent="0.3">
      <c r="A223" s="48" t="s">
        <v>432</v>
      </c>
      <c r="B223" s="45" t="s">
        <v>433</v>
      </c>
      <c r="C223" s="46">
        <v>153308</v>
      </c>
      <c r="D223" s="46">
        <v>47490</v>
      </c>
      <c r="E223" s="46">
        <v>2488</v>
      </c>
      <c r="F223" s="46">
        <v>7120</v>
      </c>
      <c r="G223" s="46">
        <v>3835</v>
      </c>
      <c r="H223" s="46">
        <v>731</v>
      </c>
      <c r="I223" s="46">
        <v>2474</v>
      </c>
      <c r="J223" s="46">
        <v>407</v>
      </c>
      <c r="K223" s="46">
        <v>0</v>
      </c>
      <c r="L223" s="47">
        <v>3648</v>
      </c>
      <c r="M223" s="46">
        <v>0</v>
      </c>
      <c r="N223" s="46">
        <f t="shared" si="3"/>
        <v>221501</v>
      </c>
    </row>
    <row r="224" spans="1:14" ht="25.2" x14ac:dyDescent="0.3">
      <c r="A224" s="48" t="s">
        <v>434</v>
      </c>
      <c r="B224" s="45" t="s">
        <v>435</v>
      </c>
      <c r="C224" s="46">
        <v>79636</v>
      </c>
      <c r="D224" s="46">
        <v>47885</v>
      </c>
      <c r="E224" s="46">
        <v>1211</v>
      </c>
      <c r="F224" s="46">
        <v>3523</v>
      </c>
      <c r="G224" s="46">
        <v>1294</v>
      </c>
      <c r="H224" s="46">
        <v>376</v>
      </c>
      <c r="I224" s="46">
        <v>1127</v>
      </c>
      <c r="J224" s="46">
        <v>211</v>
      </c>
      <c r="K224" s="46">
        <v>0</v>
      </c>
      <c r="L224" s="47">
        <v>0</v>
      </c>
      <c r="M224" s="46">
        <v>0</v>
      </c>
      <c r="N224" s="46">
        <f t="shared" si="3"/>
        <v>135263</v>
      </c>
    </row>
    <row r="225" spans="1:14" x14ac:dyDescent="0.3">
      <c r="A225" s="48" t="s">
        <v>436</v>
      </c>
      <c r="B225" s="45" t="s">
        <v>437</v>
      </c>
      <c r="C225" s="46">
        <v>122352</v>
      </c>
      <c r="D225" s="46">
        <v>62531</v>
      </c>
      <c r="E225" s="46">
        <v>2019</v>
      </c>
      <c r="F225" s="46">
        <v>6006</v>
      </c>
      <c r="G225" s="46">
        <v>2257</v>
      </c>
      <c r="H225" s="46">
        <v>571</v>
      </c>
      <c r="I225" s="46">
        <v>1495</v>
      </c>
      <c r="J225" s="46">
        <v>332</v>
      </c>
      <c r="K225" s="46">
        <v>0</v>
      </c>
      <c r="L225" s="47">
        <v>0</v>
      </c>
      <c r="M225" s="46">
        <v>0</v>
      </c>
      <c r="N225" s="46">
        <f t="shared" si="3"/>
        <v>197563</v>
      </c>
    </row>
    <row r="226" spans="1:14" ht="25.2" x14ac:dyDescent="0.3">
      <c r="A226" s="48" t="s">
        <v>438</v>
      </c>
      <c r="B226" s="45" t="s">
        <v>439</v>
      </c>
      <c r="C226" s="46">
        <v>223030</v>
      </c>
      <c r="D226" s="46">
        <v>63359</v>
      </c>
      <c r="E226" s="46">
        <v>3529</v>
      </c>
      <c r="F226" s="46">
        <v>9959</v>
      </c>
      <c r="G226" s="46">
        <v>5918</v>
      </c>
      <c r="H226" s="46">
        <v>1070</v>
      </c>
      <c r="I226" s="46">
        <v>3828</v>
      </c>
      <c r="J226" s="46">
        <v>583</v>
      </c>
      <c r="K226" s="46">
        <v>0</v>
      </c>
      <c r="L226" s="47">
        <v>0</v>
      </c>
      <c r="M226" s="46">
        <v>0</v>
      </c>
      <c r="N226" s="46">
        <f t="shared" si="3"/>
        <v>311276</v>
      </c>
    </row>
    <row r="227" spans="1:14" x14ac:dyDescent="0.3">
      <c r="A227" s="48" t="s">
        <v>440</v>
      </c>
      <c r="B227" s="45" t="s">
        <v>441</v>
      </c>
      <c r="C227" s="46">
        <v>95790</v>
      </c>
      <c r="D227" s="46">
        <v>51867</v>
      </c>
      <c r="E227" s="46">
        <v>1658</v>
      </c>
      <c r="F227" s="46">
        <v>4767</v>
      </c>
      <c r="G227" s="46">
        <v>990</v>
      </c>
      <c r="H227" s="46">
        <v>457</v>
      </c>
      <c r="I227" s="46">
        <v>957</v>
      </c>
      <c r="J227" s="46">
        <v>265</v>
      </c>
      <c r="K227" s="46">
        <v>0</v>
      </c>
      <c r="L227" s="47">
        <v>0</v>
      </c>
      <c r="M227" s="46">
        <v>0</v>
      </c>
      <c r="N227" s="46">
        <f t="shared" si="3"/>
        <v>156751</v>
      </c>
    </row>
    <row r="228" spans="1:14" ht="25.2" x14ac:dyDescent="0.3">
      <c r="A228" s="48" t="s">
        <v>442</v>
      </c>
      <c r="B228" s="45" t="s">
        <v>443</v>
      </c>
      <c r="C228" s="46">
        <v>187930</v>
      </c>
      <c r="D228" s="46">
        <v>83926</v>
      </c>
      <c r="E228" s="46">
        <v>3125</v>
      </c>
      <c r="F228" s="46">
        <v>8629</v>
      </c>
      <c r="G228" s="46">
        <v>4887</v>
      </c>
      <c r="H228" s="46">
        <v>915</v>
      </c>
      <c r="I228" s="46">
        <v>3440</v>
      </c>
      <c r="J228" s="46">
        <v>493</v>
      </c>
      <c r="K228" s="46">
        <v>0</v>
      </c>
      <c r="L228" s="47">
        <v>0</v>
      </c>
      <c r="M228" s="46">
        <v>0</v>
      </c>
      <c r="N228" s="46">
        <f t="shared" si="3"/>
        <v>293345</v>
      </c>
    </row>
    <row r="229" spans="1:14" ht="25.2" x14ac:dyDescent="0.3">
      <c r="A229" s="48" t="s">
        <v>444</v>
      </c>
      <c r="B229" s="45" t="s">
        <v>445</v>
      </c>
      <c r="C229" s="46">
        <v>192554</v>
      </c>
      <c r="D229" s="46">
        <v>85932</v>
      </c>
      <c r="E229" s="46">
        <v>3094</v>
      </c>
      <c r="F229" s="46">
        <v>8531</v>
      </c>
      <c r="G229" s="46">
        <v>4735</v>
      </c>
      <c r="H229" s="46">
        <v>936</v>
      </c>
      <c r="I229" s="46">
        <v>3600</v>
      </c>
      <c r="J229" s="46">
        <v>489</v>
      </c>
      <c r="K229" s="46">
        <v>0</v>
      </c>
      <c r="L229" s="47">
        <v>0</v>
      </c>
      <c r="M229" s="46">
        <v>0</v>
      </c>
      <c r="N229" s="46">
        <f t="shared" si="3"/>
        <v>299871</v>
      </c>
    </row>
    <row r="230" spans="1:14" ht="25.2" x14ac:dyDescent="0.3">
      <c r="A230" s="48" t="s">
        <v>446</v>
      </c>
      <c r="B230" s="45" t="s">
        <v>447</v>
      </c>
      <c r="C230" s="46">
        <v>97344</v>
      </c>
      <c r="D230" s="46">
        <v>54177</v>
      </c>
      <c r="E230" s="46">
        <v>1580</v>
      </c>
      <c r="F230" s="46">
        <v>4621</v>
      </c>
      <c r="G230" s="46">
        <v>2146</v>
      </c>
      <c r="H230" s="46">
        <v>458</v>
      </c>
      <c r="I230" s="46">
        <v>1445</v>
      </c>
      <c r="J230" s="46">
        <v>258</v>
      </c>
      <c r="K230" s="46">
        <v>0</v>
      </c>
      <c r="L230" s="47">
        <v>0</v>
      </c>
      <c r="M230" s="46">
        <v>0</v>
      </c>
      <c r="N230" s="46">
        <f t="shared" si="3"/>
        <v>162029</v>
      </c>
    </row>
    <row r="231" spans="1:14" x14ac:dyDescent="0.3">
      <c r="A231" s="48" t="s">
        <v>448</v>
      </c>
      <c r="B231" s="45" t="s">
        <v>449</v>
      </c>
      <c r="C231" s="46">
        <v>113912</v>
      </c>
      <c r="D231" s="46">
        <v>51620</v>
      </c>
      <c r="E231" s="46">
        <v>1858</v>
      </c>
      <c r="F231" s="46">
        <v>5370</v>
      </c>
      <c r="G231" s="46">
        <v>2547</v>
      </c>
      <c r="H231" s="46">
        <v>540</v>
      </c>
      <c r="I231" s="46">
        <v>1790</v>
      </c>
      <c r="J231" s="46">
        <v>299</v>
      </c>
      <c r="K231" s="46">
        <v>0</v>
      </c>
      <c r="L231" s="47">
        <v>0</v>
      </c>
      <c r="M231" s="46">
        <v>0</v>
      </c>
      <c r="N231" s="46">
        <f t="shared" si="3"/>
        <v>177936</v>
      </c>
    </row>
    <row r="232" spans="1:14" ht="25.2" x14ac:dyDescent="0.3">
      <c r="A232" s="48" t="s">
        <v>450</v>
      </c>
      <c r="B232" s="45" t="s">
        <v>451</v>
      </c>
      <c r="C232" s="46">
        <v>84564</v>
      </c>
      <c r="D232" s="46">
        <v>69581</v>
      </c>
      <c r="E232" s="46">
        <v>1453</v>
      </c>
      <c r="F232" s="46">
        <v>4207</v>
      </c>
      <c r="G232" s="46">
        <v>755</v>
      </c>
      <c r="H232" s="46">
        <v>401</v>
      </c>
      <c r="I232" s="46">
        <v>825</v>
      </c>
      <c r="J232" s="46">
        <v>233</v>
      </c>
      <c r="K232" s="46">
        <v>0</v>
      </c>
      <c r="L232" s="47">
        <v>0</v>
      </c>
      <c r="M232" s="46">
        <v>0</v>
      </c>
      <c r="N232" s="46">
        <f t="shared" si="3"/>
        <v>162019</v>
      </c>
    </row>
    <row r="233" spans="1:14" ht="25.2" x14ac:dyDescent="0.3">
      <c r="A233" s="48" t="s">
        <v>452</v>
      </c>
      <c r="B233" s="45" t="s">
        <v>453</v>
      </c>
      <c r="C233" s="46">
        <v>62858</v>
      </c>
      <c r="D233" s="46">
        <v>38429</v>
      </c>
      <c r="E233" s="46">
        <v>1071</v>
      </c>
      <c r="F233" s="46">
        <v>3188</v>
      </c>
      <c r="G233" s="46">
        <v>934</v>
      </c>
      <c r="H233" s="46">
        <v>293</v>
      </c>
      <c r="I233" s="46">
        <v>675</v>
      </c>
      <c r="J233" s="46">
        <v>178</v>
      </c>
      <c r="K233" s="46">
        <v>0</v>
      </c>
      <c r="L233" s="47">
        <v>0</v>
      </c>
      <c r="M233" s="46">
        <v>0</v>
      </c>
      <c r="N233" s="46">
        <f t="shared" si="3"/>
        <v>107626</v>
      </c>
    </row>
    <row r="234" spans="1:14" x14ac:dyDescent="0.3">
      <c r="A234" s="48" t="s">
        <v>454</v>
      </c>
      <c r="B234" s="45" t="s">
        <v>455</v>
      </c>
      <c r="C234" s="46">
        <v>284708</v>
      </c>
      <c r="D234" s="46">
        <v>62250</v>
      </c>
      <c r="E234" s="46">
        <v>4479</v>
      </c>
      <c r="F234" s="46">
        <v>12221</v>
      </c>
      <c r="G234" s="46">
        <v>12010</v>
      </c>
      <c r="H234" s="46">
        <v>1390</v>
      </c>
      <c r="I234" s="46">
        <v>7030</v>
      </c>
      <c r="J234" s="46">
        <v>688</v>
      </c>
      <c r="K234" s="46">
        <v>0</v>
      </c>
      <c r="L234" s="47">
        <v>0</v>
      </c>
      <c r="M234" s="46">
        <v>0</v>
      </c>
      <c r="N234" s="46">
        <f t="shared" si="3"/>
        <v>384776</v>
      </c>
    </row>
    <row r="235" spans="1:14" ht="25.2" x14ac:dyDescent="0.3">
      <c r="A235" s="48" t="s">
        <v>456</v>
      </c>
      <c r="B235" s="45" t="s">
        <v>457</v>
      </c>
      <c r="C235" s="46">
        <v>172466</v>
      </c>
      <c r="D235" s="46">
        <v>109029</v>
      </c>
      <c r="E235" s="46">
        <v>2694</v>
      </c>
      <c r="F235" s="46">
        <v>6656</v>
      </c>
      <c r="G235" s="46">
        <v>4859</v>
      </c>
      <c r="H235" s="46">
        <v>881</v>
      </c>
      <c r="I235" s="46">
        <v>4410</v>
      </c>
      <c r="J235" s="46">
        <v>359</v>
      </c>
      <c r="K235" s="46">
        <v>0</v>
      </c>
      <c r="L235" s="47">
        <v>0</v>
      </c>
      <c r="M235" s="46">
        <v>0</v>
      </c>
      <c r="N235" s="46">
        <f t="shared" si="3"/>
        <v>301354</v>
      </c>
    </row>
    <row r="236" spans="1:14" ht="25.2" x14ac:dyDescent="0.3">
      <c r="A236" s="48" t="s">
        <v>458</v>
      </c>
      <c r="B236" s="45" t="s">
        <v>459</v>
      </c>
      <c r="C236" s="46">
        <v>769978</v>
      </c>
      <c r="D236" s="46">
        <v>285009</v>
      </c>
      <c r="E236" s="46">
        <v>8747</v>
      </c>
      <c r="F236" s="46">
        <v>22956</v>
      </c>
      <c r="G236" s="46">
        <v>23756</v>
      </c>
      <c r="H236" s="46">
        <v>4153</v>
      </c>
      <c r="I236" s="46">
        <v>27505</v>
      </c>
      <c r="J236" s="46">
        <v>1346</v>
      </c>
      <c r="K236" s="46">
        <v>0</v>
      </c>
      <c r="L236" s="47">
        <v>36361</v>
      </c>
      <c r="M236" s="46">
        <v>0</v>
      </c>
      <c r="N236" s="46">
        <f t="shared" si="3"/>
        <v>1179811</v>
      </c>
    </row>
    <row r="237" spans="1:14" ht="25.2" x14ac:dyDescent="0.3">
      <c r="A237" s="48" t="s">
        <v>460</v>
      </c>
      <c r="B237" s="45" t="s">
        <v>461</v>
      </c>
      <c r="C237" s="46">
        <v>113450</v>
      </c>
      <c r="D237" s="46">
        <v>55950</v>
      </c>
      <c r="E237" s="46">
        <v>1992</v>
      </c>
      <c r="F237" s="46">
        <v>5992</v>
      </c>
      <c r="G237" s="46">
        <v>1578</v>
      </c>
      <c r="H237" s="46">
        <v>526</v>
      </c>
      <c r="I237" s="46">
        <v>934</v>
      </c>
      <c r="J237" s="46">
        <v>334</v>
      </c>
      <c r="K237" s="46">
        <v>0</v>
      </c>
      <c r="L237" s="47">
        <v>0</v>
      </c>
      <c r="M237" s="46">
        <v>0</v>
      </c>
      <c r="N237" s="46">
        <f t="shared" si="3"/>
        <v>180756</v>
      </c>
    </row>
    <row r="238" spans="1:14" ht="25.2" x14ac:dyDescent="0.3">
      <c r="A238" s="48" t="s">
        <v>462</v>
      </c>
      <c r="B238" s="45" t="s">
        <v>463</v>
      </c>
      <c r="C238" s="46">
        <v>350978</v>
      </c>
      <c r="D238" s="46">
        <v>86263</v>
      </c>
      <c r="E238" s="46">
        <v>5553</v>
      </c>
      <c r="F238" s="46">
        <v>14131</v>
      </c>
      <c r="G238" s="46">
        <v>17174</v>
      </c>
      <c r="H238" s="46">
        <v>1771</v>
      </c>
      <c r="I238" s="46">
        <v>10324</v>
      </c>
      <c r="J238" s="46">
        <v>796</v>
      </c>
      <c r="K238" s="46">
        <v>0</v>
      </c>
      <c r="L238" s="47">
        <v>28718</v>
      </c>
      <c r="M238" s="46">
        <v>0</v>
      </c>
      <c r="N238" s="46">
        <f t="shared" si="3"/>
        <v>515708</v>
      </c>
    </row>
    <row r="239" spans="1:14" ht="25.2" x14ac:dyDescent="0.3">
      <c r="A239" s="48" t="s">
        <v>464</v>
      </c>
      <c r="B239" s="45" t="s">
        <v>465</v>
      </c>
      <c r="C239" s="46">
        <v>93104</v>
      </c>
      <c r="D239" s="46">
        <v>41242</v>
      </c>
      <c r="E239" s="46">
        <v>1520</v>
      </c>
      <c r="F239" s="46">
        <v>4245</v>
      </c>
      <c r="G239" s="46">
        <v>1654</v>
      </c>
      <c r="H239" s="46">
        <v>450</v>
      </c>
      <c r="I239" s="46">
        <v>1450</v>
      </c>
      <c r="J239" s="46">
        <v>231</v>
      </c>
      <c r="K239" s="46">
        <v>0</v>
      </c>
      <c r="L239" s="47">
        <v>0</v>
      </c>
      <c r="M239" s="46">
        <v>0</v>
      </c>
      <c r="N239" s="46">
        <f t="shared" si="3"/>
        <v>143896</v>
      </c>
    </row>
    <row r="240" spans="1:14" ht="25.2" x14ac:dyDescent="0.3">
      <c r="A240" s="48" t="s">
        <v>466</v>
      </c>
      <c r="B240" s="45" t="s">
        <v>467</v>
      </c>
      <c r="C240" s="46">
        <v>181888</v>
      </c>
      <c r="D240" s="46">
        <v>55039</v>
      </c>
      <c r="E240" s="46">
        <v>2967</v>
      </c>
      <c r="F240" s="46">
        <v>7865</v>
      </c>
      <c r="G240" s="46">
        <v>5870</v>
      </c>
      <c r="H240" s="46">
        <v>902</v>
      </c>
      <c r="I240" s="46">
        <v>4013</v>
      </c>
      <c r="J240" s="46">
        <v>453</v>
      </c>
      <c r="K240" s="46">
        <v>0</v>
      </c>
      <c r="L240" s="47">
        <v>0</v>
      </c>
      <c r="M240" s="46">
        <v>0</v>
      </c>
      <c r="N240" s="46">
        <f t="shared" si="3"/>
        <v>258997</v>
      </c>
    </row>
    <row r="241" spans="1:14" ht="25.2" x14ac:dyDescent="0.3">
      <c r="A241" s="48" t="s">
        <v>468</v>
      </c>
      <c r="B241" s="45" t="s">
        <v>469</v>
      </c>
      <c r="C241" s="46">
        <v>1079664</v>
      </c>
      <c r="D241" s="46">
        <v>349739</v>
      </c>
      <c r="E241" s="46">
        <v>15933</v>
      </c>
      <c r="F241" s="46">
        <v>43822</v>
      </c>
      <c r="G241" s="46">
        <v>38826</v>
      </c>
      <c r="H241" s="46">
        <v>5233</v>
      </c>
      <c r="I241" s="46">
        <v>25118</v>
      </c>
      <c r="J241" s="46">
        <v>2399</v>
      </c>
      <c r="K241" s="46">
        <v>0</v>
      </c>
      <c r="L241" s="47">
        <v>0</v>
      </c>
      <c r="M241" s="46">
        <v>0</v>
      </c>
      <c r="N241" s="46">
        <f t="shared" si="3"/>
        <v>1560734</v>
      </c>
    </row>
    <row r="242" spans="1:14" ht="25.2" x14ac:dyDescent="0.3">
      <c r="A242" s="48" t="s">
        <v>470</v>
      </c>
      <c r="B242" s="45" t="s">
        <v>471</v>
      </c>
      <c r="C242" s="46">
        <v>186688</v>
      </c>
      <c r="D242" s="46">
        <v>127438</v>
      </c>
      <c r="E242" s="46">
        <v>2862</v>
      </c>
      <c r="F242" s="46">
        <v>7678</v>
      </c>
      <c r="G242" s="46">
        <v>3392</v>
      </c>
      <c r="H242" s="46">
        <v>918</v>
      </c>
      <c r="I242" s="46">
        <v>3336</v>
      </c>
      <c r="J242" s="46">
        <v>393</v>
      </c>
      <c r="K242" s="46">
        <v>0</v>
      </c>
      <c r="L242" s="47">
        <v>0</v>
      </c>
      <c r="M242" s="46">
        <v>0</v>
      </c>
      <c r="N242" s="46">
        <f t="shared" si="3"/>
        <v>332705</v>
      </c>
    </row>
    <row r="243" spans="1:14" ht="25.2" x14ac:dyDescent="0.3">
      <c r="A243" s="48" t="s">
        <v>472</v>
      </c>
      <c r="B243" s="45" t="s">
        <v>473</v>
      </c>
      <c r="C243" s="46">
        <v>344192</v>
      </c>
      <c r="D243" s="46">
        <v>68426</v>
      </c>
      <c r="E243" s="46">
        <v>5372</v>
      </c>
      <c r="F243" s="46">
        <v>14738</v>
      </c>
      <c r="G243" s="46">
        <v>14972</v>
      </c>
      <c r="H243" s="46">
        <v>1675</v>
      </c>
      <c r="I243" s="46">
        <v>8354</v>
      </c>
      <c r="J243" s="46">
        <v>832</v>
      </c>
      <c r="K243" s="46">
        <v>0</v>
      </c>
      <c r="L243" s="47">
        <v>0</v>
      </c>
      <c r="M243" s="46">
        <v>0</v>
      </c>
      <c r="N243" s="46">
        <f t="shared" si="3"/>
        <v>458561</v>
      </c>
    </row>
    <row r="244" spans="1:14" ht="25.2" x14ac:dyDescent="0.3">
      <c r="A244" s="48" t="s">
        <v>474</v>
      </c>
      <c r="B244" s="45" t="s">
        <v>475</v>
      </c>
      <c r="C244" s="46">
        <v>237188</v>
      </c>
      <c r="D244" s="46">
        <v>114208</v>
      </c>
      <c r="E244" s="46">
        <v>3809</v>
      </c>
      <c r="F244" s="46">
        <v>10790</v>
      </c>
      <c r="G244" s="46">
        <v>6929</v>
      </c>
      <c r="H244" s="46">
        <v>1137</v>
      </c>
      <c r="I244" s="46">
        <v>4396</v>
      </c>
      <c r="J244" s="46">
        <v>596</v>
      </c>
      <c r="K244" s="46">
        <v>0</v>
      </c>
      <c r="L244" s="47">
        <v>0</v>
      </c>
      <c r="M244" s="46">
        <v>0</v>
      </c>
      <c r="N244" s="46">
        <f t="shared" si="3"/>
        <v>379053</v>
      </c>
    </row>
    <row r="245" spans="1:14" ht="25.2" x14ac:dyDescent="0.3">
      <c r="A245" s="48" t="s">
        <v>476</v>
      </c>
      <c r="B245" s="45" t="s">
        <v>477</v>
      </c>
      <c r="C245" s="46">
        <v>145604</v>
      </c>
      <c r="D245" s="46">
        <v>89278</v>
      </c>
      <c r="E245" s="46">
        <v>2356</v>
      </c>
      <c r="F245" s="46">
        <v>7014</v>
      </c>
      <c r="G245" s="46">
        <v>3219</v>
      </c>
      <c r="H245" s="46">
        <v>679</v>
      </c>
      <c r="I245" s="46">
        <v>1815</v>
      </c>
      <c r="J245" s="46">
        <v>415</v>
      </c>
      <c r="K245" s="46">
        <v>0</v>
      </c>
      <c r="L245" s="47">
        <v>0</v>
      </c>
      <c r="M245" s="46">
        <v>0</v>
      </c>
      <c r="N245" s="46">
        <f t="shared" si="3"/>
        <v>250380</v>
      </c>
    </row>
    <row r="246" spans="1:14" ht="25.2" x14ac:dyDescent="0.3">
      <c r="A246" s="48" t="s">
        <v>478</v>
      </c>
      <c r="B246" s="45" t="s">
        <v>479</v>
      </c>
      <c r="C246" s="46">
        <v>135714</v>
      </c>
      <c r="D246" s="46">
        <v>58018</v>
      </c>
      <c r="E246" s="46">
        <v>2308</v>
      </c>
      <c r="F246" s="46">
        <v>6165</v>
      </c>
      <c r="G246" s="46">
        <v>2423</v>
      </c>
      <c r="H246" s="46">
        <v>672</v>
      </c>
      <c r="I246" s="46">
        <v>2368</v>
      </c>
      <c r="J246" s="46">
        <v>358</v>
      </c>
      <c r="K246" s="46">
        <v>0</v>
      </c>
      <c r="L246" s="47">
        <v>0</v>
      </c>
      <c r="M246" s="46">
        <v>0</v>
      </c>
      <c r="N246" s="46">
        <f t="shared" si="3"/>
        <v>208026</v>
      </c>
    </row>
    <row r="247" spans="1:14" ht="25.2" x14ac:dyDescent="0.3">
      <c r="A247" s="48" t="s">
        <v>480</v>
      </c>
      <c r="B247" s="45" t="s">
        <v>481</v>
      </c>
      <c r="C247" s="46">
        <v>109156</v>
      </c>
      <c r="D247" s="46">
        <v>61154</v>
      </c>
      <c r="E247" s="46">
        <v>1879</v>
      </c>
      <c r="F247" s="46">
        <v>5605</v>
      </c>
      <c r="G247" s="46">
        <v>1474</v>
      </c>
      <c r="H247" s="46">
        <v>508</v>
      </c>
      <c r="I247" s="46">
        <v>1036</v>
      </c>
      <c r="J247" s="46">
        <v>314</v>
      </c>
      <c r="K247" s="46">
        <v>0</v>
      </c>
      <c r="L247" s="47">
        <v>0</v>
      </c>
      <c r="M247" s="46">
        <v>0</v>
      </c>
      <c r="N247" s="46">
        <f t="shared" si="3"/>
        <v>181126</v>
      </c>
    </row>
    <row r="248" spans="1:14" ht="25.2" x14ac:dyDescent="0.3">
      <c r="A248" s="48" t="s">
        <v>482</v>
      </c>
      <c r="B248" s="45" t="s">
        <v>483</v>
      </c>
      <c r="C248" s="46">
        <v>92048</v>
      </c>
      <c r="D248" s="46">
        <v>40089</v>
      </c>
      <c r="E248" s="46">
        <v>1485</v>
      </c>
      <c r="F248" s="46">
        <v>4056</v>
      </c>
      <c r="G248" s="46">
        <v>1786</v>
      </c>
      <c r="H248" s="46">
        <v>449</v>
      </c>
      <c r="I248" s="46">
        <v>1581</v>
      </c>
      <c r="J248" s="46">
        <v>240</v>
      </c>
      <c r="K248" s="46">
        <v>0</v>
      </c>
      <c r="L248" s="47">
        <v>4456</v>
      </c>
      <c r="M248" s="46">
        <v>0</v>
      </c>
      <c r="N248" s="46">
        <f t="shared" si="3"/>
        <v>146190</v>
      </c>
    </row>
    <row r="249" spans="1:14" ht="25.2" x14ac:dyDescent="0.3">
      <c r="A249" s="48" t="s">
        <v>484</v>
      </c>
      <c r="B249" s="45" t="s">
        <v>485</v>
      </c>
      <c r="C249" s="46">
        <v>164876</v>
      </c>
      <c r="D249" s="46">
        <v>55297</v>
      </c>
      <c r="E249" s="46">
        <v>2723</v>
      </c>
      <c r="F249" s="46">
        <v>7872</v>
      </c>
      <c r="G249" s="46">
        <v>4887</v>
      </c>
      <c r="H249" s="46">
        <v>782</v>
      </c>
      <c r="I249" s="46">
        <v>2644</v>
      </c>
      <c r="J249" s="46">
        <v>441</v>
      </c>
      <c r="K249" s="46">
        <v>0</v>
      </c>
      <c r="L249" s="47">
        <v>0</v>
      </c>
      <c r="M249" s="46">
        <v>0</v>
      </c>
      <c r="N249" s="46">
        <f t="shared" si="3"/>
        <v>239522</v>
      </c>
    </row>
    <row r="250" spans="1:14" ht="25.2" x14ac:dyDescent="0.3">
      <c r="A250" s="48" t="s">
        <v>486</v>
      </c>
      <c r="B250" s="45" t="s">
        <v>487</v>
      </c>
      <c r="C250" s="46">
        <v>106178</v>
      </c>
      <c r="D250" s="46">
        <v>56086</v>
      </c>
      <c r="E250" s="46">
        <v>1724</v>
      </c>
      <c r="F250" s="46">
        <v>4995</v>
      </c>
      <c r="G250" s="46">
        <v>1966</v>
      </c>
      <c r="H250" s="46">
        <v>503</v>
      </c>
      <c r="I250" s="46">
        <v>1460</v>
      </c>
      <c r="J250" s="46">
        <v>280</v>
      </c>
      <c r="K250" s="46">
        <v>0</v>
      </c>
      <c r="L250" s="47">
        <v>81</v>
      </c>
      <c r="M250" s="46">
        <v>0</v>
      </c>
      <c r="N250" s="46">
        <f t="shared" si="3"/>
        <v>173273</v>
      </c>
    </row>
    <row r="251" spans="1:14" ht="25.2" x14ac:dyDescent="0.3">
      <c r="A251" s="48" t="s">
        <v>488</v>
      </c>
      <c r="B251" s="45" t="s">
        <v>489</v>
      </c>
      <c r="C251" s="46">
        <v>526536</v>
      </c>
      <c r="D251" s="46">
        <v>80243</v>
      </c>
      <c r="E251" s="46">
        <v>8102</v>
      </c>
      <c r="F251" s="46">
        <v>21792</v>
      </c>
      <c r="G251" s="46">
        <v>26830</v>
      </c>
      <c r="H251" s="46">
        <v>2585</v>
      </c>
      <c r="I251" s="46">
        <v>14146</v>
      </c>
      <c r="J251" s="46">
        <v>1219</v>
      </c>
      <c r="K251" s="46">
        <v>0</v>
      </c>
      <c r="L251" s="47">
        <v>0</v>
      </c>
      <c r="M251" s="46">
        <v>0</v>
      </c>
      <c r="N251" s="46">
        <f t="shared" si="3"/>
        <v>681453</v>
      </c>
    </row>
    <row r="252" spans="1:14" ht="25.2" x14ac:dyDescent="0.3">
      <c r="A252" s="48" t="s">
        <v>490</v>
      </c>
      <c r="B252" s="45" t="s">
        <v>491</v>
      </c>
      <c r="C252" s="46">
        <v>178466</v>
      </c>
      <c r="D252" s="46">
        <v>89486</v>
      </c>
      <c r="E252" s="46">
        <v>2884</v>
      </c>
      <c r="F252" s="46">
        <v>7581</v>
      </c>
      <c r="G252" s="46">
        <v>3053</v>
      </c>
      <c r="H252" s="46">
        <v>889</v>
      </c>
      <c r="I252" s="46">
        <v>3353</v>
      </c>
      <c r="J252" s="46">
        <v>454</v>
      </c>
      <c r="K252" s="46">
        <v>0</v>
      </c>
      <c r="L252" s="47">
        <v>77442</v>
      </c>
      <c r="M252" s="46">
        <v>0</v>
      </c>
      <c r="N252" s="46">
        <f t="shared" si="3"/>
        <v>363608</v>
      </c>
    </row>
    <row r="253" spans="1:14" ht="25.2" x14ac:dyDescent="0.3">
      <c r="A253" s="48" t="s">
        <v>492</v>
      </c>
      <c r="B253" s="45" t="s">
        <v>493</v>
      </c>
      <c r="C253" s="46">
        <v>178722</v>
      </c>
      <c r="D253" s="46">
        <v>50936</v>
      </c>
      <c r="E253" s="46">
        <v>2820</v>
      </c>
      <c r="F253" s="46">
        <v>7709</v>
      </c>
      <c r="G253" s="46">
        <v>6839</v>
      </c>
      <c r="H253" s="46">
        <v>872</v>
      </c>
      <c r="I253" s="46">
        <v>4362</v>
      </c>
      <c r="J253" s="46">
        <v>434</v>
      </c>
      <c r="K253" s="46">
        <v>0</v>
      </c>
      <c r="L253" s="47">
        <v>0</v>
      </c>
      <c r="M253" s="46">
        <v>0</v>
      </c>
      <c r="N253" s="46">
        <f t="shared" si="3"/>
        <v>252694</v>
      </c>
    </row>
    <row r="254" spans="1:14" ht="25.2" x14ac:dyDescent="0.3">
      <c r="A254" s="48" t="s">
        <v>494</v>
      </c>
      <c r="B254" s="45" t="s">
        <v>495</v>
      </c>
      <c r="C254" s="46">
        <v>98300</v>
      </c>
      <c r="D254" s="46">
        <v>35502</v>
      </c>
      <c r="E254" s="46">
        <v>1647</v>
      </c>
      <c r="F254" s="46">
        <v>4764</v>
      </c>
      <c r="G254" s="46">
        <v>2402</v>
      </c>
      <c r="H254" s="46">
        <v>467</v>
      </c>
      <c r="I254" s="46">
        <v>1485</v>
      </c>
      <c r="J254" s="46">
        <v>267</v>
      </c>
      <c r="K254" s="46">
        <v>0</v>
      </c>
      <c r="L254" s="47">
        <v>0</v>
      </c>
      <c r="M254" s="46">
        <v>0</v>
      </c>
      <c r="N254" s="46">
        <f t="shared" si="3"/>
        <v>144834</v>
      </c>
    </row>
    <row r="255" spans="1:14" ht="25.2" x14ac:dyDescent="0.3">
      <c r="A255" s="48" t="s">
        <v>496</v>
      </c>
      <c r="B255" s="45" t="s">
        <v>497</v>
      </c>
      <c r="C255" s="46">
        <v>82430</v>
      </c>
      <c r="D255" s="46">
        <v>40600</v>
      </c>
      <c r="E255" s="46">
        <v>1441</v>
      </c>
      <c r="F255" s="46">
        <v>4307</v>
      </c>
      <c r="G255" s="46">
        <v>1184</v>
      </c>
      <c r="H255" s="46">
        <v>384</v>
      </c>
      <c r="I255" s="46">
        <v>730</v>
      </c>
      <c r="J255" s="46">
        <v>240</v>
      </c>
      <c r="K255" s="46">
        <v>0</v>
      </c>
      <c r="L255" s="47">
        <v>0</v>
      </c>
      <c r="M255" s="46">
        <v>0</v>
      </c>
      <c r="N255" s="46">
        <f t="shared" si="3"/>
        <v>131316</v>
      </c>
    </row>
    <row r="256" spans="1:14" ht="25.2" x14ac:dyDescent="0.3">
      <c r="A256" s="48" t="s">
        <v>498</v>
      </c>
      <c r="B256" s="45" t="s">
        <v>499</v>
      </c>
      <c r="C256" s="46">
        <v>165908</v>
      </c>
      <c r="D256" s="46">
        <v>59285</v>
      </c>
      <c r="E256" s="46">
        <v>2066</v>
      </c>
      <c r="F256" s="46">
        <v>6363</v>
      </c>
      <c r="G256" s="46">
        <v>2381</v>
      </c>
      <c r="H256" s="46">
        <v>760</v>
      </c>
      <c r="I256" s="46">
        <v>2464</v>
      </c>
      <c r="J256" s="46">
        <v>280</v>
      </c>
      <c r="K256" s="46">
        <v>0</v>
      </c>
      <c r="L256" s="47">
        <v>3338</v>
      </c>
      <c r="M256" s="46">
        <v>0</v>
      </c>
      <c r="N256" s="46">
        <f t="shared" si="3"/>
        <v>242845</v>
      </c>
    </row>
    <row r="257" spans="1:14" ht="25.2" x14ac:dyDescent="0.3">
      <c r="A257" s="48" t="s">
        <v>500</v>
      </c>
      <c r="B257" s="45" t="s">
        <v>501</v>
      </c>
      <c r="C257" s="46">
        <v>583172</v>
      </c>
      <c r="D257" s="46">
        <v>168390</v>
      </c>
      <c r="E257" s="46">
        <v>8777</v>
      </c>
      <c r="F257" s="46">
        <v>21847</v>
      </c>
      <c r="G257" s="46">
        <v>33710</v>
      </c>
      <c r="H257" s="46">
        <v>2959</v>
      </c>
      <c r="I257" s="46">
        <v>18632</v>
      </c>
      <c r="J257" s="46">
        <v>1220</v>
      </c>
      <c r="K257" s="46">
        <v>0</v>
      </c>
      <c r="L257" s="47">
        <v>0</v>
      </c>
      <c r="M257" s="46">
        <v>0</v>
      </c>
      <c r="N257" s="46">
        <f t="shared" si="3"/>
        <v>838707</v>
      </c>
    </row>
    <row r="258" spans="1:14" ht="25.2" x14ac:dyDescent="0.3">
      <c r="A258" s="48" t="s">
        <v>502</v>
      </c>
      <c r="B258" s="45" t="s">
        <v>503</v>
      </c>
      <c r="C258" s="46">
        <v>181972</v>
      </c>
      <c r="D258" s="46">
        <v>82805</v>
      </c>
      <c r="E258" s="46">
        <v>2879</v>
      </c>
      <c r="F258" s="46">
        <v>7957</v>
      </c>
      <c r="G258" s="46">
        <v>6804</v>
      </c>
      <c r="H258" s="46">
        <v>883</v>
      </c>
      <c r="I258" s="46">
        <v>4173</v>
      </c>
      <c r="J258" s="46">
        <v>455</v>
      </c>
      <c r="K258" s="46">
        <v>0</v>
      </c>
      <c r="L258" s="47">
        <v>0</v>
      </c>
      <c r="M258" s="46">
        <v>0</v>
      </c>
      <c r="N258" s="46">
        <f t="shared" si="3"/>
        <v>287928</v>
      </c>
    </row>
    <row r="259" spans="1:14" ht="25.2" x14ac:dyDescent="0.3">
      <c r="A259" s="48" t="s">
        <v>504</v>
      </c>
      <c r="B259" s="45" t="s">
        <v>505</v>
      </c>
      <c r="C259" s="46">
        <v>160842</v>
      </c>
      <c r="D259" s="46">
        <v>63647</v>
      </c>
      <c r="E259" s="46">
        <v>2152</v>
      </c>
      <c r="F259" s="46">
        <v>6892</v>
      </c>
      <c r="G259" s="46">
        <v>1924</v>
      </c>
      <c r="H259" s="46">
        <v>721</v>
      </c>
      <c r="I259" s="46">
        <v>1594</v>
      </c>
      <c r="J259" s="46">
        <v>363</v>
      </c>
      <c r="K259" s="46">
        <v>0</v>
      </c>
      <c r="L259" s="47">
        <v>0</v>
      </c>
      <c r="M259" s="46">
        <v>0</v>
      </c>
      <c r="N259" s="46">
        <f t="shared" si="3"/>
        <v>238135</v>
      </c>
    </row>
    <row r="260" spans="1:14" ht="25.2" x14ac:dyDescent="0.3">
      <c r="A260" s="48" t="s">
        <v>506</v>
      </c>
      <c r="B260" s="45" t="s">
        <v>507</v>
      </c>
      <c r="C260" s="46">
        <v>126222</v>
      </c>
      <c r="D260" s="46">
        <v>61218</v>
      </c>
      <c r="E260" s="46">
        <v>2141</v>
      </c>
      <c r="F260" s="46">
        <v>6393</v>
      </c>
      <c r="G260" s="46">
        <v>2229</v>
      </c>
      <c r="H260" s="46">
        <v>587</v>
      </c>
      <c r="I260" s="46">
        <v>1330</v>
      </c>
      <c r="J260" s="46">
        <v>362</v>
      </c>
      <c r="K260" s="46">
        <v>0</v>
      </c>
      <c r="L260" s="47">
        <v>4223</v>
      </c>
      <c r="M260" s="46">
        <v>0</v>
      </c>
      <c r="N260" s="46">
        <f t="shared" si="3"/>
        <v>204705</v>
      </c>
    </row>
    <row r="261" spans="1:14" ht="25.2" x14ac:dyDescent="0.3">
      <c r="A261" s="48" t="s">
        <v>508</v>
      </c>
      <c r="B261" s="45" t="s">
        <v>509</v>
      </c>
      <c r="C261" s="46">
        <v>140468</v>
      </c>
      <c r="D261" s="46">
        <v>49846</v>
      </c>
      <c r="E261" s="46">
        <v>2316</v>
      </c>
      <c r="F261" s="46">
        <v>6650</v>
      </c>
      <c r="G261" s="46">
        <v>4049</v>
      </c>
      <c r="H261" s="46">
        <v>669</v>
      </c>
      <c r="I261" s="46">
        <v>2378</v>
      </c>
      <c r="J261" s="46">
        <v>373</v>
      </c>
      <c r="K261" s="46">
        <v>0</v>
      </c>
      <c r="L261" s="47">
        <v>0</v>
      </c>
      <c r="M261" s="46">
        <v>0</v>
      </c>
      <c r="N261" s="46">
        <f t="shared" si="3"/>
        <v>206749</v>
      </c>
    </row>
    <row r="262" spans="1:14" x14ac:dyDescent="0.3">
      <c r="A262" s="48" t="s">
        <v>510</v>
      </c>
      <c r="B262" s="45" t="s">
        <v>511</v>
      </c>
      <c r="C262" s="46">
        <v>178328</v>
      </c>
      <c r="D262" s="46">
        <v>70912</v>
      </c>
      <c r="E262" s="46">
        <v>3002</v>
      </c>
      <c r="F262" s="46">
        <v>8774</v>
      </c>
      <c r="G262" s="46">
        <v>4098</v>
      </c>
      <c r="H262" s="46">
        <v>841</v>
      </c>
      <c r="I262" s="46">
        <v>2435</v>
      </c>
      <c r="J262" s="46">
        <v>491</v>
      </c>
      <c r="K262" s="46">
        <v>0</v>
      </c>
      <c r="L262" s="47">
        <v>0</v>
      </c>
      <c r="M262" s="46">
        <v>0</v>
      </c>
      <c r="N262" s="46">
        <f t="shared" si="3"/>
        <v>268881</v>
      </c>
    </row>
    <row r="263" spans="1:14" ht="25.2" x14ac:dyDescent="0.3">
      <c r="A263" s="48" t="s">
        <v>512</v>
      </c>
      <c r="B263" s="45" t="s">
        <v>513</v>
      </c>
      <c r="C263" s="46">
        <v>204402</v>
      </c>
      <c r="D263" s="46">
        <v>94225</v>
      </c>
      <c r="E263" s="46">
        <v>3257</v>
      </c>
      <c r="F263" s="46">
        <v>9212</v>
      </c>
      <c r="G263" s="46">
        <v>5835</v>
      </c>
      <c r="H263" s="46">
        <v>980</v>
      </c>
      <c r="I263" s="46">
        <v>3808</v>
      </c>
      <c r="J263" s="46">
        <v>532</v>
      </c>
      <c r="K263" s="46">
        <v>0</v>
      </c>
      <c r="L263" s="47">
        <v>0</v>
      </c>
      <c r="M263" s="46">
        <v>0</v>
      </c>
      <c r="N263" s="46">
        <f t="shared" si="3"/>
        <v>322251</v>
      </c>
    </row>
    <row r="264" spans="1:14" ht="25.2" x14ac:dyDescent="0.3">
      <c r="A264" s="48" t="s">
        <v>514</v>
      </c>
      <c r="B264" s="45" t="s">
        <v>515</v>
      </c>
      <c r="C264" s="46">
        <v>146580</v>
      </c>
      <c r="D264" s="46">
        <v>46946</v>
      </c>
      <c r="E264" s="46">
        <v>2297</v>
      </c>
      <c r="F264" s="46">
        <v>6751</v>
      </c>
      <c r="G264" s="46">
        <v>3904</v>
      </c>
      <c r="H264" s="46">
        <v>688</v>
      </c>
      <c r="I264" s="46">
        <v>2338</v>
      </c>
      <c r="J264" s="46">
        <v>374</v>
      </c>
      <c r="K264" s="46">
        <v>0</v>
      </c>
      <c r="L264" s="47">
        <v>0</v>
      </c>
      <c r="M264" s="46">
        <v>0</v>
      </c>
      <c r="N264" s="46">
        <f t="shared" si="3"/>
        <v>209878</v>
      </c>
    </row>
    <row r="265" spans="1:14" ht="25.2" x14ac:dyDescent="0.3">
      <c r="A265" s="48" t="s">
        <v>516</v>
      </c>
      <c r="B265" s="45" t="s">
        <v>517</v>
      </c>
      <c r="C265" s="46">
        <v>73996</v>
      </c>
      <c r="D265" s="46">
        <v>38543</v>
      </c>
      <c r="E265" s="46">
        <v>1227</v>
      </c>
      <c r="F265" s="46">
        <v>3780</v>
      </c>
      <c r="G265" s="46">
        <v>388</v>
      </c>
      <c r="H265" s="46">
        <v>338</v>
      </c>
      <c r="I265" s="46">
        <v>386</v>
      </c>
      <c r="J265" s="46">
        <v>211</v>
      </c>
      <c r="K265" s="46">
        <v>0</v>
      </c>
      <c r="L265" s="47">
        <v>0</v>
      </c>
      <c r="M265" s="46">
        <v>0</v>
      </c>
      <c r="N265" s="46">
        <f t="shared" si="3"/>
        <v>118869</v>
      </c>
    </row>
    <row r="266" spans="1:14" ht="25.2" x14ac:dyDescent="0.3">
      <c r="A266" s="48" t="s">
        <v>518</v>
      </c>
      <c r="B266" s="45" t="s">
        <v>519</v>
      </c>
      <c r="C266" s="46">
        <v>111672</v>
      </c>
      <c r="D266" s="46">
        <v>55431</v>
      </c>
      <c r="E266" s="46">
        <v>1920</v>
      </c>
      <c r="F266" s="46">
        <v>5666</v>
      </c>
      <c r="G266" s="46">
        <v>1855</v>
      </c>
      <c r="H266" s="46">
        <v>524</v>
      </c>
      <c r="I266" s="46">
        <v>1193</v>
      </c>
      <c r="J266" s="46">
        <v>328</v>
      </c>
      <c r="K266" s="46">
        <v>0</v>
      </c>
      <c r="L266" s="47">
        <v>0</v>
      </c>
      <c r="M266" s="46">
        <v>0</v>
      </c>
      <c r="N266" s="46">
        <f t="shared" si="3"/>
        <v>178589</v>
      </c>
    </row>
    <row r="267" spans="1:14" ht="25.2" x14ac:dyDescent="0.3">
      <c r="A267" s="48" t="s">
        <v>520</v>
      </c>
      <c r="B267" s="45" t="s">
        <v>521</v>
      </c>
      <c r="C267" s="46">
        <v>104274</v>
      </c>
      <c r="D267" s="46">
        <v>47772</v>
      </c>
      <c r="E267" s="46">
        <v>1754</v>
      </c>
      <c r="F267" s="46">
        <v>4415</v>
      </c>
      <c r="G267" s="46">
        <v>1239</v>
      </c>
      <c r="H267" s="46">
        <v>532</v>
      </c>
      <c r="I267" s="46">
        <v>1909</v>
      </c>
      <c r="J267" s="46">
        <v>250</v>
      </c>
      <c r="K267" s="46">
        <v>0</v>
      </c>
      <c r="L267" s="47">
        <v>3575</v>
      </c>
      <c r="M267" s="46">
        <v>0</v>
      </c>
      <c r="N267" s="46">
        <f t="shared" ref="N267:N330" si="4">SUM(C267:M267)</f>
        <v>165720</v>
      </c>
    </row>
    <row r="268" spans="1:14" ht="25.2" x14ac:dyDescent="0.3">
      <c r="A268" s="48" t="s">
        <v>522</v>
      </c>
      <c r="B268" s="45" t="s">
        <v>523</v>
      </c>
      <c r="C268" s="46">
        <v>179876</v>
      </c>
      <c r="D268" s="46">
        <v>108985</v>
      </c>
      <c r="E268" s="46">
        <v>2858</v>
      </c>
      <c r="F268" s="46">
        <v>8303</v>
      </c>
      <c r="G268" s="46">
        <v>4776</v>
      </c>
      <c r="H268" s="46">
        <v>850</v>
      </c>
      <c r="I268" s="46">
        <v>2857</v>
      </c>
      <c r="J268" s="46">
        <v>462</v>
      </c>
      <c r="K268" s="46">
        <v>0</v>
      </c>
      <c r="L268" s="47">
        <v>0</v>
      </c>
      <c r="M268" s="46">
        <v>0</v>
      </c>
      <c r="N268" s="46">
        <f t="shared" si="4"/>
        <v>308967</v>
      </c>
    </row>
    <row r="269" spans="1:14" ht="25.2" x14ac:dyDescent="0.3">
      <c r="A269" s="48" t="s">
        <v>524</v>
      </c>
      <c r="B269" s="45" t="s">
        <v>525</v>
      </c>
      <c r="C269" s="46">
        <v>144964</v>
      </c>
      <c r="D269" s="46">
        <v>51227</v>
      </c>
      <c r="E269" s="46">
        <v>2353</v>
      </c>
      <c r="F269" s="46">
        <v>6662</v>
      </c>
      <c r="G269" s="46">
        <v>3973</v>
      </c>
      <c r="H269" s="46">
        <v>696</v>
      </c>
      <c r="I269" s="46">
        <v>2659</v>
      </c>
      <c r="J269" s="46">
        <v>377</v>
      </c>
      <c r="K269" s="46">
        <v>0</v>
      </c>
      <c r="L269" s="47">
        <v>0</v>
      </c>
      <c r="M269" s="46">
        <v>0</v>
      </c>
      <c r="N269" s="46">
        <f t="shared" si="4"/>
        <v>212911</v>
      </c>
    </row>
    <row r="270" spans="1:14" ht="25.2" x14ac:dyDescent="0.3">
      <c r="A270" s="48" t="s">
        <v>526</v>
      </c>
      <c r="B270" s="45" t="s">
        <v>527</v>
      </c>
      <c r="C270" s="46">
        <v>329834</v>
      </c>
      <c r="D270" s="46">
        <v>288258</v>
      </c>
      <c r="E270" s="46">
        <v>5134</v>
      </c>
      <c r="F270" s="46">
        <v>13564</v>
      </c>
      <c r="G270" s="46">
        <v>14495</v>
      </c>
      <c r="H270" s="46">
        <v>1634</v>
      </c>
      <c r="I270" s="46">
        <v>8995</v>
      </c>
      <c r="J270" s="46">
        <v>764</v>
      </c>
      <c r="K270" s="46">
        <v>0</v>
      </c>
      <c r="L270" s="47">
        <v>0</v>
      </c>
      <c r="M270" s="46">
        <v>0</v>
      </c>
      <c r="N270" s="46">
        <f t="shared" si="4"/>
        <v>662678</v>
      </c>
    </row>
    <row r="271" spans="1:14" ht="25.2" x14ac:dyDescent="0.3">
      <c r="A271" s="48" t="s">
        <v>528</v>
      </c>
      <c r="B271" s="45" t="s">
        <v>529</v>
      </c>
      <c r="C271" s="46">
        <v>84586</v>
      </c>
      <c r="D271" s="46">
        <v>31403</v>
      </c>
      <c r="E271" s="46">
        <v>1434</v>
      </c>
      <c r="F271" s="46">
        <v>3858</v>
      </c>
      <c r="G271" s="46">
        <v>1661</v>
      </c>
      <c r="H271" s="46">
        <v>418</v>
      </c>
      <c r="I271" s="46">
        <v>1504</v>
      </c>
      <c r="J271" s="46">
        <v>231</v>
      </c>
      <c r="K271" s="46">
        <v>0</v>
      </c>
      <c r="L271" s="47">
        <v>0</v>
      </c>
      <c r="M271" s="46">
        <v>0</v>
      </c>
      <c r="N271" s="46">
        <f t="shared" si="4"/>
        <v>125095</v>
      </c>
    </row>
    <row r="272" spans="1:14" ht="25.2" x14ac:dyDescent="0.3">
      <c r="A272" s="48" t="s">
        <v>530</v>
      </c>
      <c r="B272" s="45" t="s">
        <v>531</v>
      </c>
      <c r="C272" s="46">
        <v>216124</v>
      </c>
      <c r="D272" s="46">
        <v>100836</v>
      </c>
      <c r="E272" s="46">
        <v>3260</v>
      </c>
      <c r="F272" s="46">
        <v>9431</v>
      </c>
      <c r="G272" s="46">
        <v>6292</v>
      </c>
      <c r="H272" s="46">
        <v>1022</v>
      </c>
      <c r="I272" s="46">
        <v>3902</v>
      </c>
      <c r="J272" s="46">
        <v>513</v>
      </c>
      <c r="K272" s="46">
        <v>0</v>
      </c>
      <c r="L272" s="47">
        <v>0</v>
      </c>
      <c r="M272" s="46">
        <v>0</v>
      </c>
      <c r="N272" s="46">
        <f t="shared" si="4"/>
        <v>341380</v>
      </c>
    </row>
    <row r="273" spans="1:14" ht="25.2" x14ac:dyDescent="0.3">
      <c r="A273" s="48" t="s">
        <v>532</v>
      </c>
      <c r="B273" s="45" t="s">
        <v>533</v>
      </c>
      <c r="C273" s="46">
        <v>153802</v>
      </c>
      <c r="D273" s="46">
        <v>93297</v>
      </c>
      <c r="E273" s="46">
        <v>2502</v>
      </c>
      <c r="F273" s="46">
        <v>7221</v>
      </c>
      <c r="G273" s="46">
        <v>4042</v>
      </c>
      <c r="H273" s="46">
        <v>731</v>
      </c>
      <c r="I273" s="46">
        <v>2492</v>
      </c>
      <c r="J273" s="46">
        <v>401</v>
      </c>
      <c r="K273" s="46">
        <v>0</v>
      </c>
      <c r="L273" s="47">
        <v>2981</v>
      </c>
      <c r="M273" s="46">
        <v>0</v>
      </c>
      <c r="N273" s="46">
        <f t="shared" si="4"/>
        <v>267469</v>
      </c>
    </row>
    <row r="274" spans="1:14" ht="25.2" x14ac:dyDescent="0.3">
      <c r="A274" s="48" t="s">
        <v>534</v>
      </c>
      <c r="B274" s="45" t="s">
        <v>535</v>
      </c>
      <c r="C274" s="46">
        <v>335482</v>
      </c>
      <c r="D274" s="46">
        <v>60506</v>
      </c>
      <c r="E274" s="46">
        <v>5323</v>
      </c>
      <c r="F274" s="46">
        <v>13850</v>
      </c>
      <c r="G274" s="46">
        <v>13027</v>
      </c>
      <c r="H274" s="46">
        <v>1677</v>
      </c>
      <c r="I274" s="46">
        <v>8764</v>
      </c>
      <c r="J274" s="46">
        <v>777</v>
      </c>
      <c r="K274" s="46">
        <v>0</v>
      </c>
      <c r="L274" s="47">
        <v>124624</v>
      </c>
      <c r="M274" s="46">
        <v>0</v>
      </c>
      <c r="N274" s="46">
        <f t="shared" si="4"/>
        <v>564030</v>
      </c>
    </row>
    <row r="275" spans="1:14" ht="25.2" x14ac:dyDescent="0.3">
      <c r="A275" s="48" t="s">
        <v>536</v>
      </c>
      <c r="B275" s="45" t="s">
        <v>537</v>
      </c>
      <c r="C275" s="46">
        <v>403442</v>
      </c>
      <c r="D275" s="46">
        <v>580181</v>
      </c>
      <c r="E275" s="46">
        <v>5980</v>
      </c>
      <c r="F275" s="46">
        <v>16203</v>
      </c>
      <c r="G275" s="46">
        <v>15436</v>
      </c>
      <c r="H275" s="46">
        <v>1970</v>
      </c>
      <c r="I275" s="46">
        <v>10254</v>
      </c>
      <c r="J275" s="46">
        <v>879</v>
      </c>
      <c r="K275" s="46">
        <v>0</v>
      </c>
      <c r="L275" s="47">
        <v>12269</v>
      </c>
      <c r="M275" s="46">
        <v>0</v>
      </c>
      <c r="N275" s="46">
        <f t="shared" si="4"/>
        <v>1046614</v>
      </c>
    </row>
    <row r="276" spans="1:14" ht="25.2" x14ac:dyDescent="0.3">
      <c r="A276" s="48" t="s">
        <v>538</v>
      </c>
      <c r="B276" s="45" t="s">
        <v>539</v>
      </c>
      <c r="C276" s="46">
        <v>62198</v>
      </c>
      <c r="D276" s="46">
        <v>34964</v>
      </c>
      <c r="E276" s="46">
        <v>1101</v>
      </c>
      <c r="F276" s="46">
        <v>3368</v>
      </c>
      <c r="G276" s="46">
        <v>408</v>
      </c>
      <c r="H276" s="46">
        <v>285</v>
      </c>
      <c r="I276" s="46">
        <v>301</v>
      </c>
      <c r="J276" s="46">
        <v>190</v>
      </c>
      <c r="K276" s="46">
        <v>0</v>
      </c>
      <c r="L276" s="47">
        <v>0</v>
      </c>
      <c r="M276" s="46">
        <v>0</v>
      </c>
      <c r="N276" s="46">
        <f t="shared" si="4"/>
        <v>102815</v>
      </c>
    </row>
    <row r="277" spans="1:14" ht="25.2" x14ac:dyDescent="0.3">
      <c r="A277" s="48" t="s">
        <v>540</v>
      </c>
      <c r="B277" s="45" t="s">
        <v>541</v>
      </c>
      <c r="C277" s="46">
        <v>100796</v>
      </c>
      <c r="D277" s="46">
        <v>49473</v>
      </c>
      <c r="E277" s="46">
        <v>1661</v>
      </c>
      <c r="F277" s="46">
        <v>4712</v>
      </c>
      <c r="G277" s="46">
        <v>1807</v>
      </c>
      <c r="H277" s="46">
        <v>483</v>
      </c>
      <c r="I277" s="46">
        <v>1471</v>
      </c>
      <c r="J277" s="46">
        <v>264</v>
      </c>
      <c r="K277" s="46">
        <v>0</v>
      </c>
      <c r="L277" s="47">
        <v>29021</v>
      </c>
      <c r="M277" s="46">
        <v>0</v>
      </c>
      <c r="N277" s="46">
        <f t="shared" si="4"/>
        <v>189688</v>
      </c>
    </row>
    <row r="278" spans="1:14" ht="25.2" x14ac:dyDescent="0.3">
      <c r="A278" s="48" t="s">
        <v>542</v>
      </c>
      <c r="B278" s="45" t="s">
        <v>543</v>
      </c>
      <c r="C278" s="46">
        <v>309480</v>
      </c>
      <c r="D278" s="46">
        <v>227448</v>
      </c>
      <c r="E278" s="46">
        <v>4462</v>
      </c>
      <c r="F278" s="46">
        <v>13554</v>
      </c>
      <c r="G278" s="46">
        <v>7144</v>
      </c>
      <c r="H278" s="46">
        <v>1426</v>
      </c>
      <c r="I278" s="46">
        <v>4771</v>
      </c>
      <c r="J278" s="46">
        <v>728</v>
      </c>
      <c r="K278" s="46">
        <v>0</v>
      </c>
      <c r="L278" s="47">
        <v>0</v>
      </c>
      <c r="M278" s="46">
        <v>0</v>
      </c>
      <c r="N278" s="46">
        <f t="shared" si="4"/>
        <v>569013</v>
      </c>
    </row>
    <row r="279" spans="1:14" ht="25.2" x14ac:dyDescent="0.3">
      <c r="A279" s="48" t="s">
        <v>544</v>
      </c>
      <c r="B279" s="45" t="s">
        <v>545</v>
      </c>
      <c r="C279" s="46">
        <v>132548</v>
      </c>
      <c r="D279" s="46">
        <v>60805</v>
      </c>
      <c r="E279" s="46">
        <v>2287</v>
      </c>
      <c r="F279" s="46">
        <v>5795</v>
      </c>
      <c r="G279" s="46">
        <v>2180</v>
      </c>
      <c r="H279" s="46">
        <v>675</v>
      </c>
      <c r="I279" s="46">
        <v>2375</v>
      </c>
      <c r="J279" s="46">
        <v>364</v>
      </c>
      <c r="K279" s="46">
        <v>0</v>
      </c>
      <c r="L279" s="47">
        <v>0</v>
      </c>
      <c r="M279" s="46">
        <v>0</v>
      </c>
      <c r="N279" s="46">
        <f t="shared" si="4"/>
        <v>207029</v>
      </c>
    </row>
    <row r="280" spans="1:14" ht="25.2" x14ac:dyDescent="0.3">
      <c r="A280" s="48" t="s">
        <v>546</v>
      </c>
      <c r="B280" s="45" t="s">
        <v>547</v>
      </c>
      <c r="C280" s="46">
        <v>166576</v>
      </c>
      <c r="D280" s="46">
        <v>48583</v>
      </c>
      <c r="E280" s="46">
        <v>2649</v>
      </c>
      <c r="F280" s="46">
        <v>7591</v>
      </c>
      <c r="G280" s="46">
        <v>5275</v>
      </c>
      <c r="H280" s="46">
        <v>793</v>
      </c>
      <c r="I280" s="46">
        <v>3064</v>
      </c>
      <c r="J280" s="46">
        <v>428</v>
      </c>
      <c r="K280" s="46">
        <v>0</v>
      </c>
      <c r="L280" s="47">
        <v>0</v>
      </c>
      <c r="M280" s="46">
        <v>0</v>
      </c>
      <c r="N280" s="46">
        <f t="shared" si="4"/>
        <v>234959</v>
      </c>
    </row>
    <row r="281" spans="1:14" ht="25.2" x14ac:dyDescent="0.3">
      <c r="A281" s="48" t="s">
        <v>548</v>
      </c>
      <c r="B281" s="45" t="s">
        <v>549</v>
      </c>
      <c r="C281" s="46">
        <v>297142</v>
      </c>
      <c r="D281" s="46">
        <v>74830</v>
      </c>
      <c r="E281" s="46">
        <v>4489</v>
      </c>
      <c r="F281" s="46">
        <v>11049</v>
      </c>
      <c r="G281" s="46">
        <v>11650</v>
      </c>
      <c r="H281" s="46">
        <v>1462</v>
      </c>
      <c r="I281" s="46">
        <v>8568</v>
      </c>
      <c r="J281" s="46">
        <v>660</v>
      </c>
      <c r="K281" s="46">
        <v>0</v>
      </c>
      <c r="L281" s="47">
        <v>0</v>
      </c>
      <c r="M281" s="46">
        <v>0</v>
      </c>
      <c r="N281" s="46">
        <f t="shared" si="4"/>
        <v>409850</v>
      </c>
    </row>
    <row r="282" spans="1:14" ht="25.2" x14ac:dyDescent="0.3">
      <c r="A282" s="48" t="s">
        <v>550</v>
      </c>
      <c r="B282" s="45" t="s">
        <v>551</v>
      </c>
      <c r="C282" s="46">
        <v>196666</v>
      </c>
      <c r="D282" s="46">
        <v>84712</v>
      </c>
      <c r="E282" s="46">
        <v>3113</v>
      </c>
      <c r="F282" s="46">
        <v>8717</v>
      </c>
      <c r="G282" s="46">
        <v>6562</v>
      </c>
      <c r="H282" s="46">
        <v>948</v>
      </c>
      <c r="I282" s="46">
        <v>3974</v>
      </c>
      <c r="J282" s="46">
        <v>484</v>
      </c>
      <c r="K282" s="46">
        <v>0</v>
      </c>
      <c r="L282" s="47">
        <v>0</v>
      </c>
      <c r="M282" s="46">
        <v>0</v>
      </c>
      <c r="N282" s="46">
        <f t="shared" si="4"/>
        <v>305176</v>
      </c>
    </row>
    <row r="283" spans="1:14" ht="25.2" x14ac:dyDescent="0.3">
      <c r="A283" s="48" t="s">
        <v>552</v>
      </c>
      <c r="B283" s="45" t="s">
        <v>553</v>
      </c>
      <c r="C283" s="46">
        <v>119610</v>
      </c>
      <c r="D283" s="46">
        <v>50030</v>
      </c>
      <c r="E283" s="46">
        <v>2064</v>
      </c>
      <c r="F283" s="46">
        <v>6023</v>
      </c>
      <c r="G283" s="46">
        <v>2464</v>
      </c>
      <c r="H283" s="46">
        <v>565</v>
      </c>
      <c r="I283" s="46">
        <v>1463</v>
      </c>
      <c r="J283" s="46">
        <v>373</v>
      </c>
      <c r="K283" s="46">
        <v>0</v>
      </c>
      <c r="L283" s="47">
        <v>16548</v>
      </c>
      <c r="M283" s="46">
        <v>0</v>
      </c>
      <c r="N283" s="46">
        <f t="shared" si="4"/>
        <v>199140</v>
      </c>
    </row>
    <row r="284" spans="1:14" ht="25.2" x14ac:dyDescent="0.3">
      <c r="A284" s="48" t="s">
        <v>554</v>
      </c>
      <c r="B284" s="45" t="s">
        <v>555</v>
      </c>
      <c r="C284" s="46">
        <v>318712</v>
      </c>
      <c r="D284" s="46">
        <v>65297</v>
      </c>
      <c r="E284" s="46">
        <v>4939</v>
      </c>
      <c r="F284" s="46">
        <v>12921</v>
      </c>
      <c r="G284" s="46">
        <v>15485</v>
      </c>
      <c r="H284" s="46">
        <v>1586</v>
      </c>
      <c r="I284" s="46">
        <v>9399</v>
      </c>
      <c r="J284" s="46">
        <v>740</v>
      </c>
      <c r="K284" s="46">
        <v>0</v>
      </c>
      <c r="L284" s="47">
        <v>0</v>
      </c>
      <c r="M284" s="46">
        <v>0</v>
      </c>
      <c r="N284" s="46">
        <f t="shared" si="4"/>
        <v>429079</v>
      </c>
    </row>
    <row r="285" spans="1:14" ht="25.2" x14ac:dyDescent="0.3">
      <c r="A285" s="48" t="s">
        <v>556</v>
      </c>
      <c r="B285" s="45" t="s">
        <v>557</v>
      </c>
      <c r="C285" s="46">
        <v>124840</v>
      </c>
      <c r="D285" s="46">
        <v>73743</v>
      </c>
      <c r="E285" s="46">
        <v>2134</v>
      </c>
      <c r="F285" s="46">
        <v>6426</v>
      </c>
      <c r="G285" s="46">
        <v>1364</v>
      </c>
      <c r="H285" s="46">
        <v>578</v>
      </c>
      <c r="I285" s="46">
        <v>958</v>
      </c>
      <c r="J285" s="46">
        <v>355</v>
      </c>
      <c r="K285" s="46">
        <v>0</v>
      </c>
      <c r="L285" s="47">
        <v>0</v>
      </c>
      <c r="M285" s="46">
        <v>0</v>
      </c>
      <c r="N285" s="46">
        <f t="shared" si="4"/>
        <v>210398</v>
      </c>
    </row>
    <row r="286" spans="1:14" ht="25.2" x14ac:dyDescent="0.3">
      <c r="A286" s="48" t="s">
        <v>558</v>
      </c>
      <c r="B286" s="45" t="s">
        <v>559</v>
      </c>
      <c r="C286" s="46">
        <v>694638</v>
      </c>
      <c r="D286" s="46">
        <v>264869</v>
      </c>
      <c r="E286" s="46">
        <v>10441</v>
      </c>
      <c r="F286" s="46">
        <v>28815</v>
      </c>
      <c r="G286" s="46">
        <v>24525</v>
      </c>
      <c r="H286" s="46">
        <v>3364</v>
      </c>
      <c r="I286" s="46">
        <v>15773</v>
      </c>
      <c r="J286" s="46">
        <v>1626</v>
      </c>
      <c r="K286" s="46">
        <v>0</v>
      </c>
      <c r="L286" s="47">
        <v>0</v>
      </c>
      <c r="M286" s="46">
        <v>0</v>
      </c>
      <c r="N286" s="46">
        <f t="shared" si="4"/>
        <v>1044051</v>
      </c>
    </row>
    <row r="287" spans="1:14" ht="25.2" x14ac:dyDescent="0.3">
      <c r="A287" s="48" t="s">
        <v>560</v>
      </c>
      <c r="B287" s="45" t="s">
        <v>561</v>
      </c>
      <c r="C287" s="46">
        <v>1558896</v>
      </c>
      <c r="D287" s="46">
        <v>674254</v>
      </c>
      <c r="E287" s="46">
        <v>23061</v>
      </c>
      <c r="F287" s="46">
        <v>58164</v>
      </c>
      <c r="G287" s="46">
        <v>76211</v>
      </c>
      <c r="H287" s="46">
        <v>7852</v>
      </c>
      <c r="I287" s="46">
        <v>49117</v>
      </c>
      <c r="J287" s="46">
        <v>3344</v>
      </c>
      <c r="K287" s="46">
        <v>0</v>
      </c>
      <c r="L287" s="47">
        <v>0</v>
      </c>
      <c r="M287" s="46">
        <v>0</v>
      </c>
      <c r="N287" s="46">
        <f t="shared" si="4"/>
        <v>2450899</v>
      </c>
    </row>
    <row r="288" spans="1:14" ht="25.2" x14ac:dyDescent="0.3">
      <c r="A288" s="48" t="s">
        <v>562</v>
      </c>
      <c r="B288" s="45" t="s">
        <v>563</v>
      </c>
      <c r="C288" s="46">
        <v>170748</v>
      </c>
      <c r="D288" s="46">
        <v>71978</v>
      </c>
      <c r="E288" s="46">
        <v>2688</v>
      </c>
      <c r="F288" s="46">
        <v>7706</v>
      </c>
      <c r="G288" s="46">
        <v>4880</v>
      </c>
      <c r="H288" s="46">
        <v>812</v>
      </c>
      <c r="I288" s="46">
        <v>3131</v>
      </c>
      <c r="J288" s="46">
        <v>431</v>
      </c>
      <c r="K288" s="46">
        <v>0</v>
      </c>
      <c r="L288" s="47">
        <v>0</v>
      </c>
      <c r="M288" s="46">
        <v>0</v>
      </c>
      <c r="N288" s="46">
        <f t="shared" si="4"/>
        <v>262374</v>
      </c>
    </row>
    <row r="289" spans="1:14" ht="25.2" x14ac:dyDescent="0.3">
      <c r="A289" s="48" t="s">
        <v>564</v>
      </c>
      <c r="B289" s="45" t="s">
        <v>565</v>
      </c>
      <c r="C289" s="46">
        <v>179292</v>
      </c>
      <c r="D289" s="46">
        <v>78251</v>
      </c>
      <c r="E289" s="46">
        <v>2831</v>
      </c>
      <c r="F289" s="46">
        <v>7970</v>
      </c>
      <c r="G289" s="46">
        <v>3918</v>
      </c>
      <c r="H289" s="46">
        <v>862</v>
      </c>
      <c r="I289" s="46">
        <v>3108</v>
      </c>
      <c r="J289" s="46">
        <v>447</v>
      </c>
      <c r="K289" s="46">
        <v>0</v>
      </c>
      <c r="L289" s="47">
        <v>13236</v>
      </c>
      <c r="M289" s="46">
        <v>0</v>
      </c>
      <c r="N289" s="46">
        <f t="shared" si="4"/>
        <v>289915</v>
      </c>
    </row>
    <row r="290" spans="1:14" ht="25.2" x14ac:dyDescent="0.3">
      <c r="A290" s="48" t="s">
        <v>566</v>
      </c>
      <c r="B290" s="45" t="s">
        <v>567</v>
      </c>
      <c r="C290" s="46">
        <v>71716</v>
      </c>
      <c r="D290" s="46">
        <v>31632</v>
      </c>
      <c r="E290" s="46">
        <v>1090</v>
      </c>
      <c r="F290" s="46">
        <v>3410</v>
      </c>
      <c r="G290" s="46">
        <v>457</v>
      </c>
      <c r="H290" s="46">
        <v>325</v>
      </c>
      <c r="I290" s="46">
        <v>485</v>
      </c>
      <c r="J290" s="46">
        <v>176</v>
      </c>
      <c r="K290" s="46">
        <v>0</v>
      </c>
      <c r="L290" s="47">
        <v>1909</v>
      </c>
      <c r="M290" s="46">
        <v>0</v>
      </c>
      <c r="N290" s="46">
        <f t="shared" si="4"/>
        <v>111200</v>
      </c>
    </row>
    <row r="291" spans="1:14" ht="25.2" x14ac:dyDescent="0.3">
      <c r="A291" s="48" t="s">
        <v>568</v>
      </c>
      <c r="B291" s="45" t="s">
        <v>569</v>
      </c>
      <c r="C291" s="46">
        <v>88972</v>
      </c>
      <c r="D291" s="46">
        <v>34726</v>
      </c>
      <c r="E291" s="46">
        <v>1497</v>
      </c>
      <c r="F291" s="46">
        <v>4515</v>
      </c>
      <c r="G291" s="46">
        <v>1343</v>
      </c>
      <c r="H291" s="46">
        <v>412</v>
      </c>
      <c r="I291" s="46">
        <v>858</v>
      </c>
      <c r="J291" s="46">
        <v>249</v>
      </c>
      <c r="K291" s="46">
        <v>0</v>
      </c>
      <c r="L291" s="47">
        <v>0</v>
      </c>
      <c r="M291" s="46">
        <v>0</v>
      </c>
      <c r="N291" s="46">
        <f t="shared" si="4"/>
        <v>132572</v>
      </c>
    </row>
    <row r="292" spans="1:14" ht="25.2" x14ac:dyDescent="0.3">
      <c r="A292" s="48" t="s">
        <v>570</v>
      </c>
      <c r="B292" s="45" t="s">
        <v>571</v>
      </c>
      <c r="C292" s="46">
        <v>112096</v>
      </c>
      <c r="D292" s="46">
        <v>59364</v>
      </c>
      <c r="E292" s="46">
        <v>1939</v>
      </c>
      <c r="F292" s="46">
        <v>5035</v>
      </c>
      <c r="G292" s="46">
        <v>1731</v>
      </c>
      <c r="H292" s="46">
        <v>565</v>
      </c>
      <c r="I292" s="46">
        <v>1987</v>
      </c>
      <c r="J292" s="46">
        <v>296</v>
      </c>
      <c r="K292" s="46">
        <v>0</v>
      </c>
      <c r="L292" s="47">
        <v>17623</v>
      </c>
      <c r="M292" s="46">
        <v>0</v>
      </c>
      <c r="N292" s="46">
        <f t="shared" si="4"/>
        <v>200636</v>
      </c>
    </row>
    <row r="293" spans="1:14" ht="25.2" x14ac:dyDescent="0.3">
      <c r="A293" s="48" t="s">
        <v>572</v>
      </c>
      <c r="B293" s="45" t="s">
        <v>573</v>
      </c>
      <c r="C293" s="46">
        <v>333572</v>
      </c>
      <c r="D293" s="46">
        <v>153853</v>
      </c>
      <c r="E293" s="46">
        <v>5742</v>
      </c>
      <c r="F293" s="46">
        <v>16625</v>
      </c>
      <c r="G293" s="46">
        <v>6611</v>
      </c>
      <c r="H293" s="46">
        <v>1584</v>
      </c>
      <c r="I293" s="46">
        <v>4103</v>
      </c>
      <c r="J293" s="46">
        <v>931</v>
      </c>
      <c r="K293" s="46">
        <v>0</v>
      </c>
      <c r="L293" s="47">
        <v>0</v>
      </c>
      <c r="M293" s="46">
        <v>0</v>
      </c>
      <c r="N293" s="46">
        <f t="shared" si="4"/>
        <v>523021</v>
      </c>
    </row>
    <row r="294" spans="1:14" ht="25.2" x14ac:dyDescent="0.3">
      <c r="A294" s="48" t="s">
        <v>574</v>
      </c>
      <c r="B294" s="45" t="s">
        <v>575</v>
      </c>
      <c r="C294" s="46">
        <v>191942</v>
      </c>
      <c r="D294" s="46">
        <v>90670</v>
      </c>
      <c r="E294" s="46">
        <v>2983</v>
      </c>
      <c r="F294" s="46">
        <v>8172</v>
      </c>
      <c r="G294" s="46">
        <v>6735</v>
      </c>
      <c r="H294" s="46">
        <v>935</v>
      </c>
      <c r="I294" s="46">
        <v>4447</v>
      </c>
      <c r="J294" s="46">
        <v>448</v>
      </c>
      <c r="K294" s="46">
        <v>0</v>
      </c>
      <c r="L294" s="47">
        <v>0</v>
      </c>
      <c r="M294" s="46">
        <v>0</v>
      </c>
      <c r="N294" s="46">
        <f t="shared" si="4"/>
        <v>306332</v>
      </c>
    </row>
    <row r="295" spans="1:14" ht="25.2" x14ac:dyDescent="0.3">
      <c r="A295" s="48" t="s">
        <v>576</v>
      </c>
      <c r="B295" s="45" t="s">
        <v>577</v>
      </c>
      <c r="C295" s="46">
        <v>247422</v>
      </c>
      <c r="D295" s="46">
        <v>96496</v>
      </c>
      <c r="E295" s="46">
        <v>4047</v>
      </c>
      <c r="F295" s="46">
        <v>10423</v>
      </c>
      <c r="G295" s="46">
        <v>5863</v>
      </c>
      <c r="H295" s="46">
        <v>1245</v>
      </c>
      <c r="I295" s="46">
        <v>5185</v>
      </c>
      <c r="J295" s="46">
        <v>603</v>
      </c>
      <c r="K295" s="46">
        <v>0</v>
      </c>
      <c r="L295" s="47">
        <v>0</v>
      </c>
      <c r="M295" s="46">
        <v>0</v>
      </c>
      <c r="N295" s="46">
        <f t="shared" si="4"/>
        <v>371284</v>
      </c>
    </row>
    <row r="296" spans="1:14" ht="25.2" x14ac:dyDescent="0.3">
      <c r="A296" s="48" t="s">
        <v>578</v>
      </c>
      <c r="B296" s="45" t="s">
        <v>579</v>
      </c>
      <c r="C296" s="46">
        <v>76400</v>
      </c>
      <c r="D296" s="46">
        <v>32927</v>
      </c>
      <c r="E296" s="46">
        <v>1382</v>
      </c>
      <c r="F296" s="46">
        <v>3693</v>
      </c>
      <c r="G296" s="46">
        <v>526</v>
      </c>
      <c r="H296" s="46">
        <v>380</v>
      </c>
      <c r="I296" s="46">
        <v>907</v>
      </c>
      <c r="J296" s="46">
        <v>234</v>
      </c>
      <c r="K296" s="46">
        <v>0</v>
      </c>
      <c r="L296" s="47">
        <v>0</v>
      </c>
      <c r="M296" s="46">
        <v>0</v>
      </c>
      <c r="N296" s="46">
        <f t="shared" si="4"/>
        <v>116449</v>
      </c>
    </row>
    <row r="297" spans="1:14" ht="25.2" x14ac:dyDescent="0.3">
      <c r="A297" s="48" t="s">
        <v>580</v>
      </c>
      <c r="B297" s="45" t="s">
        <v>581</v>
      </c>
      <c r="C297" s="46">
        <v>90230</v>
      </c>
      <c r="D297" s="46">
        <v>62808</v>
      </c>
      <c r="E297" s="46">
        <v>1577</v>
      </c>
      <c r="F297" s="46">
        <v>4585</v>
      </c>
      <c r="G297" s="46">
        <v>1108</v>
      </c>
      <c r="H297" s="46">
        <v>427</v>
      </c>
      <c r="I297" s="46">
        <v>884</v>
      </c>
      <c r="J297" s="46">
        <v>255</v>
      </c>
      <c r="K297" s="46">
        <v>0</v>
      </c>
      <c r="L297" s="47">
        <v>0</v>
      </c>
      <c r="M297" s="46">
        <v>0</v>
      </c>
      <c r="N297" s="46">
        <f t="shared" si="4"/>
        <v>161874</v>
      </c>
    </row>
    <row r="298" spans="1:14" x14ac:dyDescent="0.3">
      <c r="A298" s="48" t="s">
        <v>582</v>
      </c>
      <c r="B298" s="45" t="s">
        <v>583</v>
      </c>
      <c r="C298" s="46">
        <v>110454</v>
      </c>
      <c r="D298" s="46">
        <v>50433</v>
      </c>
      <c r="E298" s="46">
        <v>1886</v>
      </c>
      <c r="F298" s="46">
        <v>5568</v>
      </c>
      <c r="G298" s="46">
        <v>2035</v>
      </c>
      <c r="H298" s="46">
        <v>517</v>
      </c>
      <c r="I298" s="46">
        <v>1312</v>
      </c>
      <c r="J298" s="46">
        <v>312</v>
      </c>
      <c r="K298" s="46">
        <v>0</v>
      </c>
      <c r="L298" s="47">
        <v>0</v>
      </c>
      <c r="M298" s="46">
        <v>0</v>
      </c>
      <c r="N298" s="46">
        <f t="shared" si="4"/>
        <v>172517</v>
      </c>
    </row>
    <row r="299" spans="1:14" ht="25.2" x14ac:dyDescent="0.3">
      <c r="A299" s="48" t="s">
        <v>584</v>
      </c>
      <c r="B299" s="45" t="s">
        <v>585</v>
      </c>
      <c r="C299" s="46">
        <v>89110</v>
      </c>
      <c r="D299" s="46">
        <v>41290</v>
      </c>
      <c r="E299" s="46">
        <v>1451</v>
      </c>
      <c r="F299" s="46">
        <v>4254</v>
      </c>
      <c r="G299" s="46">
        <v>1710</v>
      </c>
      <c r="H299" s="46">
        <v>419</v>
      </c>
      <c r="I299" s="46">
        <v>1216</v>
      </c>
      <c r="J299" s="46">
        <v>232</v>
      </c>
      <c r="K299" s="46">
        <v>0</v>
      </c>
      <c r="L299" s="47">
        <v>0</v>
      </c>
      <c r="M299" s="46">
        <v>0</v>
      </c>
      <c r="N299" s="46">
        <f t="shared" si="4"/>
        <v>139682</v>
      </c>
    </row>
    <row r="300" spans="1:14" ht="25.2" x14ac:dyDescent="0.3">
      <c r="A300" s="48" t="s">
        <v>586</v>
      </c>
      <c r="B300" s="45" t="s">
        <v>587</v>
      </c>
      <c r="C300" s="46">
        <v>214880</v>
      </c>
      <c r="D300" s="46">
        <v>57268</v>
      </c>
      <c r="E300" s="46">
        <v>3413</v>
      </c>
      <c r="F300" s="46">
        <v>9433</v>
      </c>
      <c r="G300" s="46">
        <v>7656</v>
      </c>
      <c r="H300" s="46">
        <v>1043</v>
      </c>
      <c r="I300" s="46">
        <v>4903</v>
      </c>
      <c r="J300" s="46">
        <v>530</v>
      </c>
      <c r="K300" s="46">
        <v>0</v>
      </c>
      <c r="L300" s="47">
        <v>0</v>
      </c>
      <c r="M300" s="46">
        <v>0</v>
      </c>
      <c r="N300" s="46">
        <f t="shared" si="4"/>
        <v>299126</v>
      </c>
    </row>
    <row r="301" spans="1:14" ht="37.799999999999997" x14ac:dyDescent="0.3">
      <c r="A301" s="48" t="s">
        <v>588</v>
      </c>
      <c r="B301" s="45" t="s">
        <v>589</v>
      </c>
      <c r="C301" s="46">
        <v>121496</v>
      </c>
      <c r="D301" s="46">
        <v>51332</v>
      </c>
      <c r="E301" s="46">
        <v>2060</v>
      </c>
      <c r="F301" s="46">
        <v>5912</v>
      </c>
      <c r="G301" s="46">
        <v>2693</v>
      </c>
      <c r="H301" s="46">
        <v>579</v>
      </c>
      <c r="I301" s="46">
        <v>1761</v>
      </c>
      <c r="J301" s="46">
        <v>331</v>
      </c>
      <c r="K301" s="46">
        <v>0</v>
      </c>
      <c r="L301" s="47">
        <v>5652</v>
      </c>
      <c r="M301" s="46">
        <v>0</v>
      </c>
      <c r="N301" s="46">
        <f t="shared" si="4"/>
        <v>191816</v>
      </c>
    </row>
    <row r="302" spans="1:14" x14ac:dyDescent="0.3">
      <c r="A302" s="48" t="s">
        <v>590</v>
      </c>
      <c r="B302" s="45" t="s">
        <v>591</v>
      </c>
      <c r="C302" s="46">
        <v>902930</v>
      </c>
      <c r="D302" s="46">
        <v>363314</v>
      </c>
      <c r="E302" s="46">
        <v>10924</v>
      </c>
      <c r="F302" s="46">
        <v>27106</v>
      </c>
      <c r="G302" s="46">
        <v>23293</v>
      </c>
      <c r="H302" s="46">
        <v>4775</v>
      </c>
      <c r="I302" s="46">
        <v>29442</v>
      </c>
      <c r="J302" s="46">
        <v>1553</v>
      </c>
      <c r="K302" s="46">
        <v>0</v>
      </c>
      <c r="L302" s="47">
        <v>35525</v>
      </c>
      <c r="M302" s="46">
        <v>0</v>
      </c>
      <c r="N302" s="46">
        <f t="shared" si="4"/>
        <v>1398862</v>
      </c>
    </row>
    <row r="303" spans="1:14" ht="25.2" x14ac:dyDescent="0.3">
      <c r="A303" s="48" t="s">
        <v>592</v>
      </c>
      <c r="B303" s="45" t="s">
        <v>593</v>
      </c>
      <c r="C303" s="46">
        <v>319372</v>
      </c>
      <c r="D303" s="46">
        <v>157771</v>
      </c>
      <c r="E303" s="46">
        <v>4719</v>
      </c>
      <c r="F303" s="46">
        <v>11379</v>
      </c>
      <c r="G303" s="46">
        <v>10819</v>
      </c>
      <c r="H303" s="46">
        <v>1639</v>
      </c>
      <c r="I303" s="46">
        <v>10004</v>
      </c>
      <c r="J303" s="46">
        <v>604</v>
      </c>
      <c r="K303" s="46">
        <v>0</v>
      </c>
      <c r="L303" s="47">
        <v>0</v>
      </c>
      <c r="M303" s="46">
        <v>0</v>
      </c>
      <c r="N303" s="46">
        <f t="shared" si="4"/>
        <v>516307</v>
      </c>
    </row>
    <row r="304" spans="1:14" ht="25.2" x14ac:dyDescent="0.3">
      <c r="A304" s="48" t="s">
        <v>594</v>
      </c>
      <c r="B304" s="45" t="s">
        <v>595</v>
      </c>
      <c r="C304" s="46">
        <v>572098</v>
      </c>
      <c r="D304" s="46">
        <v>283581</v>
      </c>
      <c r="E304" s="46">
        <v>7985</v>
      </c>
      <c r="F304" s="46">
        <v>21633</v>
      </c>
      <c r="G304" s="46">
        <v>14924</v>
      </c>
      <c r="H304" s="46">
        <v>2783</v>
      </c>
      <c r="I304" s="46">
        <v>13133</v>
      </c>
      <c r="J304" s="46">
        <v>1274</v>
      </c>
      <c r="K304" s="46">
        <v>0</v>
      </c>
      <c r="L304" s="47">
        <v>0</v>
      </c>
      <c r="M304" s="46">
        <v>0</v>
      </c>
      <c r="N304" s="46">
        <f t="shared" si="4"/>
        <v>917411</v>
      </c>
    </row>
    <row r="305" spans="1:14" ht="25.2" x14ac:dyDescent="0.3">
      <c r="A305" s="48" t="s">
        <v>596</v>
      </c>
      <c r="B305" s="45" t="s">
        <v>597</v>
      </c>
      <c r="C305" s="46">
        <v>90138</v>
      </c>
      <c r="D305" s="46">
        <v>46531</v>
      </c>
      <c r="E305" s="46">
        <v>1504</v>
      </c>
      <c r="F305" s="46">
        <v>4385</v>
      </c>
      <c r="G305" s="46">
        <v>1599</v>
      </c>
      <c r="H305" s="46">
        <v>426</v>
      </c>
      <c r="I305" s="46">
        <v>1165</v>
      </c>
      <c r="J305" s="46">
        <v>250</v>
      </c>
      <c r="K305" s="46">
        <v>0</v>
      </c>
      <c r="L305" s="47">
        <v>3547</v>
      </c>
      <c r="M305" s="46">
        <v>0</v>
      </c>
      <c r="N305" s="46">
        <f t="shared" si="4"/>
        <v>149545</v>
      </c>
    </row>
    <row r="306" spans="1:14" ht="25.2" x14ac:dyDescent="0.3">
      <c r="A306" s="48" t="s">
        <v>598</v>
      </c>
      <c r="B306" s="45" t="s">
        <v>599</v>
      </c>
      <c r="C306" s="46">
        <v>148148</v>
      </c>
      <c r="D306" s="46">
        <v>66084</v>
      </c>
      <c r="E306" s="46">
        <v>2443</v>
      </c>
      <c r="F306" s="46">
        <v>6723</v>
      </c>
      <c r="G306" s="46">
        <v>4880</v>
      </c>
      <c r="H306" s="46">
        <v>723</v>
      </c>
      <c r="I306" s="46">
        <v>3052</v>
      </c>
      <c r="J306" s="46">
        <v>388</v>
      </c>
      <c r="K306" s="46">
        <v>0</v>
      </c>
      <c r="L306" s="47">
        <v>1919</v>
      </c>
      <c r="M306" s="46">
        <v>0</v>
      </c>
      <c r="N306" s="46">
        <f t="shared" si="4"/>
        <v>234360</v>
      </c>
    </row>
    <row r="307" spans="1:14" ht="25.2" x14ac:dyDescent="0.3">
      <c r="A307" s="48" t="s">
        <v>600</v>
      </c>
      <c r="B307" s="45" t="s">
        <v>601</v>
      </c>
      <c r="C307" s="46">
        <v>646712</v>
      </c>
      <c r="D307" s="46">
        <v>246568</v>
      </c>
      <c r="E307" s="46">
        <v>9517</v>
      </c>
      <c r="F307" s="46">
        <v>23062</v>
      </c>
      <c r="G307" s="46">
        <v>21597</v>
      </c>
      <c r="H307" s="46">
        <v>3309</v>
      </c>
      <c r="I307" s="46">
        <v>18861</v>
      </c>
      <c r="J307" s="46">
        <v>1334</v>
      </c>
      <c r="K307" s="46">
        <v>0</v>
      </c>
      <c r="L307" s="47">
        <v>0</v>
      </c>
      <c r="M307" s="46">
        <v>0</v>
      </c>
      <c r="N307" s="46">
        <f t="shared" si="4"/>
        <v>970960</v>
      </c>
    </row>
    <row r="308" spans="1:14" ht="25.2" x14ac:dyDescent="0.3">
      <c r="A308" s="48" t="s">
        <v>602</v>
      </c>
      <c r="B308" s="45" t="s">
        <v>603</v>
      </c>
      <c r="C308" s="46">
        <v>108194</v>
      </c>
      <c r="D308" s="46">
        <v>48828</v>
      </c>
      <c r="E308" s="46">
        <v>1858</v>
      </c>
      <c r="F308" s="46">
        <v>5491</v>
      </c>
      <c r="G308" s="46">
        <v>1883</v>
      </c>
      <c r="H308" s="46">
        <v>507</v>
      </c>
      <c r="I308" s="46">
        <v>1228</v>
      </c>
      <c r="J308" s="46">
        <v>314</v>
      </c>
      <c r="K308" s="46">
        <v>0</v>
      </c>
      <c r="L308" s="47">
        <v>2484</v>
      </c>
      <c r="M308" s="46">
        <v>0</v>
      </c>
      <c r="N308" s="46">
        <f t="shared" si="4"/>
        <v>170787</v>
      </c>
    </row>
    <row r="309" spans="1:14" ht="25.2" x14ac:dyDescent="0.3">
      <c r="A309" s="48" t="s">
        <v>604</v>
      </c>
      <c r="B309" s="45" t="s">
        <v>605</v>
      </c>
      <c r="C309" s="46">
        <v>281398</v>
      </c>
      <c r="D309" s="46">
        <v>95966</v>
      </c>
      <c r="E309" s="46">
        <v>4186</v>
      </c>
      <c r="F309" s="46">
        <v>11246</v>
      </c>
      <c r="G309" s="46">
        <v>12252</v>
      </c>
      <c r="H309" s="46">
        <v>1379</v>
      </c>
      <c r="I309" s="46">
        <v>7752</v>
      </c>
      <c r="J309" s="46">
        <v>639</v>
      </c>
      <c r="K309" s="46">
        <v>0</v>
      </c>
      <c r="L309" s="47">
        <v>20744</v>
      </c>
      <c r="M309" s="46">
        <v>0</v>
      </c>
      <c r="N309" s="46">
        <f t="shared" si="4"/>
        <v>435562</v>
      </c>
    </row>
    <row r="310" spans="1:14" ht="25.2" x14ac:dyDescent="0.3">
      <c r="A310" s="48" t="s">
        <v>606</v>
      </c>
      <c r="B310" s="45" t="s">
        <v>607</v>
      </c>
      <c r="C310" s="46">
        <v>247456</v>
      </c>
      <c r="D310" s="46">
        <v>129760</v>
      </c>
      <c r="E310" s="46">
        <v>4030</v>
      </c>
      <c r="F310" s="46">
        <v>11276</v>
      </c>
      <c r="G310" s="46">
        <v>2665</v>
      </c>
      <c r="H310" s="46">
        <v>1195</v>
      </c>
      <c r="I310" s="46">
        <v>3134</v>
      </c>
      <c r="J310" s="46">
        <v>643</v>
      </c>
      <c r="K310" s="46">
        <v>0</v>
      </c>
      <c r="L310" s="47">
        <v>19205</v>
      </c>
      <c r="M310" s="46">
        <v>0</v>
      </c>
      <c r="N310" s="46">
        <f t="shared" si="4"/>
        <v>419364</v>
      </c>
    </row>
    <row r="311" spans="1:14" ht="25.2" x14ac:dyDescent="0.3">
      <c r="A311" s="48" t="s">
        <v>608</v>
      </c>
      <c r="B311" s="45" t="s">
        <v>609</v>
      </c>
      <c r="C311" s="46">
        <v>255808</v>
      </c>
      <c r="D311" s="46">
        <v>65668</v>
      </c>
      <c r="E311" s="46">
        <v>3759</v>
      </c>
      <c r="F311" s="46">
        <v>10857</v>
      </c>
      <c r="G311" s="46">
        <v>8826</v>
      </c>
      <c r="H311" s="46">
        <v>1211</v>
      </c>
      <c r="I311" s="46">
        <v>5269</v>
      </c>
      <c r="J311" s="46">
        <v>571</v>
      </c>
      <c r="K311" s="46">
        <v>0</v>
      </c>
      <c r="L311" s="47">
        <v>22678</v>
      </c>
      <c r="M311" s="46">
        <v>0</v>
      </c>
      <c r="N311" s="46">
        <f t="shared" si="4"/>
        <v>374647</v>
      </c>
    </row>
    <row r="312" spans="1:14" ht="25.2" x14ac:dyDescent="0.3">
      <c r="A312" s="48" t="s">
        <v>610</v>
      </c>
      <c r="B312" s="45" t="s">
        <v>611</v>
      </c>
      <c r="C312" s="46">
        <v>89140</v>
      </c>
      <c r="D312" s="46">
        <v>37005</v>
      </c>
      <c r="E312" s="46">
        <v>1467</v>
      </c>
      <c r="F312" s="46">
        <v>4297</v>
      </c>
      <c r="G312" s="46">
        <v>1938</v>
      </c>
      <c r="H312" s="46">
        <v>420</v>
      </c>
      <c r="I312" s="46">
        <v>1273</v>
      </c>
      <c r="J312" s="46">
        <v>244</v>
      </c>
      <c r="K312" s="46">
        <v>0</v>
      </c>
      <c r="L312" s="47">
        <v>5757</v>
      </c>
      <c r="M312" s="46">
        <v>0</v>
      </c>
      <c r="N312" s="46">
        <f t="shared" si="4"/>
        <v>141541</v>
      </c>
    </row>
    <row r="313" spans="1:14" ht="37.799999999999997" x14ac:dyDescent="0.3">
      <c r="A313" s="48" t="s">
        <v>612</v>
      </c>
      <c r="B313" s="45" t="s">
        <v>613</v>
      </c>
      <c r="C313" s="46">
        <v>92204</v>
      </c>
      <c r="D313" s="46">
        <v>40970</v>
      </c>
      <c r="E313" s="46">
        <v>1590</v>
      </c>
      <c r="F313" s="46">
        <v>4576</v>
      </c>
      <c r="G313" s="46">
        <v>1474</v>
      </c>
      <c r="H313" s="46">
        <v>440</v>
      </c>
      <c r="I313" s="46">
        <v>1087</v>
      </c>
      <c r="J313" s="46">
        <v>255</v>
      </c>
      <c r="K313" s="46">
        <v>0</v>
      </c>
      <c r="L313" s="47">
        <v>246</v>
      </c>
      <c r="M313" s="46">
        <v>0</v>
      </c>
      <c r="N313" s="46">
        <f t="shared" si="4"/>
        <v>142842</v>
      </c>
    </row>
    <row r="314" spans="1:14" ht="25.2" x14ac:dyDescent="0.3">
      <c r="A314" s="48" t="s">
        <v>614</v>
      </c>
      <c r="B314" s="45" t="s">
        <v>615</v>
      </c>
      <c r="C314" s="46">
        <v>213248</v>
      </c>
      <c r="D314" s="46">
        <v>100265</v>
      </c>
      <c r="E314" s="46">
        <v>3052</v>
      </c>
      <c r="F314" s="46">
        <v>8038</v>
      </c>
      <c r="G314" s="46">
        <v>6617</v>
      </c>
      <c r="H314" s="46">
        <v>1052</v>
      </c>
      <c r="I314" s="46">
        <v>5667</v>
      </c>
      <c r="J314" s="46">
        <v>417</v>
      </c>
      <c r="K314" s="46">
        <v>0</v>
      </c>
      <c r="L314" s="47">
        <v>0</v>
      </c>
      <c r="M314" s="46">
        <v>0</v>
      </c>
      <c r="N314" s="46">
        <f t="shared" si="4"/>
        <v>338356</v>
      </c>
    </row>
    <row r="315" spans="1:14" ht="25.2" x14ac:dyDescent="0.3">
      <c r="A315" s="48" t="s">
        <v>616</v>
      </c>
      <c r="B315" s="45" t="s">
        <v>617</v>
      </c>
      <c r="C315" s="46">
        <v>213412</v>
      </c>
      <c r="D315" s="46">
        <v>91264</v>
      </c>
      <c r="E315" s="46">
        <v>3397</v>
      </c>
      <c r="F315" s="46">
        <v>9678</v>
      </c>
      <c r="G315" s="46">
        <v>7033</v>
      </c>
      <c r="H315" s="46">
        <v>1020</v>
      </c>
      <c r="I315" s="46">
        <v>4093</v>
      </c>
      <c r="J315" s="46">
        <v>543</v>
      </c>
      <c r="K315" s="46">
        <v>0</v>
      </c>
      <c r="L315" s="47">
        <v>0</v>
      </c>
      <c r="M315" s="46">
        <v>0</v>
      </c>
      <c r="N315" s="46">
        <f t="shared" si="4"/>
        <v>330440</v>
      </c>
    </row>
    <row r="316" spans="1:14" ht="25.2" x14ac:dyDescent="0.3">
      <c r="A316" s="48" t="s">
        <v>618</v>
      </c>
      <c r="B316" s="45" t="s">
        <v>619</v>
      </c>
      <c r="C316" s="46">
        <v>398612</v>
      </c>
      <c r="D316" s="46">
        <v>76600</v>
      </c>
      <c r="E316" s="46">
        <v>6108</v>
      </c>
      <c r="F316" s="46">
        <v>16050</v>
      </c>
      <c r="G316" s="46">
        <v>17720</v>
      </c>
      <c r="H316" s="46">
        <v>1977</v>
      </c>
      <c r="I316" s="46">
        <v>11745</v>
      </c>
      <c r="J316" s="46">
        <v>908</v>
      </c>
      <c r="K316" s="46">
        <v>0</v>
      </c>
      <c r="L316" s="47">
        <v>0</v>
      </c>
      <c r="M316" s="46">
        <v>0</v>
      </c>
      <c r="N316" s="46">
        <f t="shared" si="4"/>
        <v>529720</v>
      </c>
    </row>
    <row r="317" spans="1:14" ht="25.2" x14ac:dyDescent="0.3">
      <c r="A317" s="48" t="s">
        <v>620</v>
      </c>
      <c r="B317" s="45" t="s">
        <v>621</v>
      </c>
      <c r="C317" s="46">
        <v>202678</v>
      </c>
      <c r="D317" s="46">
        <v>138466</v>
      </c>
      <c r="E317" s="46">
        <v>2856</v>
      </c>
      <c r="F317" s="46">
        <v>8143</v>
      </c>
      <c r="G317" s="46">
        <v>5711</v>
      </c>
      <c r="H317" s="46">
        <v>964</v>
      </c>
      <c r="I317" s="46">
        <v>4143</v>
      </c>
      <c r="J317" s="46">
        <v>421</v>
      </c>
      <c r="K317" s="46">
        <v>0</v>
      </c>
      <c r="L317" s="47">
        <v>83906</v>
      </c>
      <c r="M317" s="46">
        <v>0</v>
      </c>
      <c r="N317" s="46">
        <f t="shared" si="4"/>
        <v>447288</v>
      </c>
    </row>
    <row r="318" spans="1:14" ht="25.2" x14ac:dyDescent="0.3">
      <c r="A318" s="48" t="s">
        <v>622</v>
      </c>
      <c r="B318" s="45" t="s">
        <v>623</v>
      </c>
      <c r="C318" s="46">
        <v>512928</v>
      </c>
      <c r="D318" s="46">
        <v>158835</v>
      </c>
      <c r="E318" s="46">
        <v>7990</v>
      </c>
      <c r="F318" s="46">
        <v>20954</v>
      </c>
      <c r="G318" s="46">
        <v>24061</v>
      </c>
      <c r="H318" s="46">
        <v>2551</v>
      </c>
      <c r="I318" s="46">
        <v>14101</v>
      </c>
      <c r="J318" s="46">
        <v>1204</v>
      </c>
      <c r="K318" s="46">
        <v>0</v>
      </c>
      <c r="L318" s="47">
        <v>0</v>
      </c>
      <c r="M318" s="46">
        <v>0</v>
      </c>
      <c r="N318" s="46">
        <f t="shared" si="4"/>
        <v>742624</v>
      </c>
    </row>
    <row r="319" spans="1:14" ht="25.2" x14ac:dyDescent="0.3">
      <c r="A319" s="48" t="s">
        <v>624</v>
      </c>
      <c r="B319" s="45" t="s">
        <v>625</v>
      </c>
      <c r="C319" s="46">
        <v>316546</v>
      </c>
      <c r="D319" s="46">
        <v>121840</v>
      </c>
      <c r="E319" s="46">
        <v>4489</v>
      </c>
      <c r="F319" s="46">
        <v>11163</v>
      </c>
      <c r="G319" s="46">
        <v>15720</v>
      </c>
      <c r="H319" s="46">
        <v>1598</v>
      </c>
      <c r="I319" s="46">
        <v>10666</v>
      </c>
      <c r="J319" s="46">
        <v>613</v>
      </c>
      <c r="K319" s="46">
        <v>0</v>
      </c>
      <c r="L319" s="47">
        <v>0</v>
      </c>
      <c r="M319" s="46">
        <v>0</v>
      </c>
      <c r="N319" s="46">
        <f t="shared" si="4"/>
        <v>482635</v>
      </c>
    </row>
    <row r="320" spans="1:14" ht="25.2" x14ac:dyDescent="0.3">
      <c r="A320" s="48" t="s">
        <v>626</v>
      </c>
      <c r="B320" s="45" t="s">
        <v>627</v>
      </c>
      <c r="C320" s="46">
        <v>103978</v>
      </c>
      <c r="D320" s="46">
        <v>51970</v>
      </c>
      <c r="E320" s="46">
        <v>1758</v>
      </c>
      <c r="F320" s="46">
        <v>5204</v>
      </c>
      <c r="G320" s="46">
        <v>1052</v>
      </c>
      <c r="H320" s="46">
        <v>487</v>
      </c>
      <c r="I320" s="46">
        <v>899</v>
      </c>
      <c r="J320" s="46">
        <v>287</v>
      </c>
      <c r="K320" s="46">
        <v>0</v>
      </c>
      <c r="L320" s="47">
        <v>0</v>
      </c>
      <c r="M320" s="46">
        <v>0</v>
      </c>
      <c r="N320" s="46">
        <f t="shared" si="4"/>
        <v>165635</v>
      </c>
    </row>
    <row r="321" spans="1:14" ht="25.2" x14ac:dyDescent="0.3">
      <c r="A321" s="48" t="s">
        <v>628</v>
      </c>
      <c r="B321" s="45" t="s">
        <v>629</v>
      </c>
      <c r="C321" s="46">
        <v>478632</v>
      </c>
      <c r="D321" s="46">
        <v>88649</v>
      </c>
      <c r="E321" s="46">
        <v>7292</v>
      </c>
      <c r="F321" s="46">
        <v>18869</v>
      </c>
      <c r="G321" s="46">
        <v>24393</v>
      </c>
      <c r="H321" s="46">
        <v>2390</v>
      </c>
      <c r="I321" s="46">
        <v>14580</v>
      </c>
      <c r="J321" s="46">
        <v>1062</v>
      </c>
      <c r="K321" s="46">
        <v>0</v>
      </c>
      <c r="L321" s="47">
        <v>34771</v>
      </c>
      <c r="M321" s="46">
        <v>0</v>
      </c>
      <c r="N321" s="46">
        <f t="shared" si="4"/>
        <v>670638</v>
      </c>
    </row>
    <row r="322" spans="1:14" ht="25.2" x14ac:dyDescent="0.3">
      <c r="A322" s="48" t="s">
        <v>630</v>
      </c>
      <c r="B322" s="45" t="s">
        <v>631</v>
      </c>
      <c r="C322" s="46">
        <v>109068</v>
      </c>
      <c r="D322" s="46">
        <v>52701</v>
      </c>
      <c r="E322" s="46">
        <v>1905</v>
      </c>
      <c r="F322" s="46">
        <v>5724</v>
      </c>
      <c r="G322" s="46">
        <v>1461</v>
      </c>
      <c r="H322" s="46">
        <v>506</v>
      </c>
      <c r="I322" s="46">
        <v>914</v>
      </c>
      <c r="J322" s="46">
        <v>321</v>
      </c>
      <c r="K322" s="46">
        <v>0</v>
      </c>
      <c r="L322" s="47">
        <v>2857</v>
      </c>
      <c r="M322" s="46">
        <v>0</v>
      </c>
      <c r="N322" s="46">
        <f t="shared" si="4"/>
        <v>175457</v>
      </c>
    </row>
    <row r="323" spans="1:14" ht="25.2" x14ac:dyDescent="0.3">
      <c r="A323" s="48" t="s">
        <v>632</v>
      </c>
      <c r="B323" s="45" t="s">
        <v>633</v>
      </c>
      <c r="C323" s="46">
        <v>141620</v>
      </c>
      <c r="D323" s="46">
        <v>63963</v>
      </c>
      <c r="E323" s="46">
        <v>2103</v>
      </c>
      <c r="F323" s="46">
        <v>5919</v>
      </c>
      <c r="G323" s="46">
        <v>2679</v>
      </c>
      <c r="H323" s="46">
        <v>679</v>
      </c>
      <c r="I323" s="46">
        <v>2348</v>
      </c>
      <c r="J323" s="46">
        <v>370</v>
      </c>
      <c r="K323" s="46">
        <v>0</v>
      </c>
      <c r="L323" s="47">
        <v>6120</v>
      </c>
      <c r="M323" s="46">
        <v>0</v>
      </c>
      <c r="N323" s="46">
        <f t="shared" si="4"/>
        <v>225801</v>
      </c>
    </row>
    <row r="324" spans="1:14" ht="25.2" x14ac:dyDescent="0.3">
      <c r="A324" s="48" t="s">
        <v>634</v>
      </c>
      <c r="B324" s="45" t="s">
        <v>635</v>
      </c>
      <c r="C324" s="46">
        <v>145698</v>
      </c>
      <c r="D324" s="46">
        <v>74487</v>
      </c>
      <c r="E324" s="46">
        <v>2368</v>
      </c>
      <c r="F324" s="46">
        <v>6866</v>
      </c>
      <c r="G324" s="46">
        <v>3516</v>
      </c>
      <c r="H324" s="46">
        <v>690</v>
      </c>
      <c r="I324" s="46">
        <v>2131</v>
      </c>
      <c r="J324" s="46">
        <v>384</v>
      </c>
      <c r="K324" s="46">
        <v>0</v>
      </c>
      <c r="L324" s="47">
        <v>0</v>
      </c>
      <c r="M324" s="46">
        <v>0</v>
      </c>
      <c r="N324" s="46">
        <f t="shared" si="4"/>
        <v>236140</v>
      </c>
    </row>
    <row r="325" spans="1:14" ht="37.799999999999997" x14ac:dyDescent="0.3">
      <c r="A325" s="48" t="s">
        <v>636</v>
      </c>
      <c r="B325" s="45" t="s">
        <v>637</v>
      </c>
      <c r="C325" s="46">
        <v>112732</v>
      </c>
      <c r="D325" s="46">
        <v>61693</v>
      </c>
      <c r="E325" s="46">
        <v>1988</v>
      </c>
      <c r="F325" s="46">
        <v>5882</v>
      </c>
      <c r="G325" s="46">
        <v>1211</v>
      </c>
      <c r="H325" s="46">
        <v>528</v>
      </c>
      <c r="I325" s="46">
        <v>857</v>
      </c>
      <c r="J325" s="46">
        <v>404</v>
      </c>
      <c r="K325" s="46">
        <v>0</v>
      </c>
      <c r="L325" s="47">
        <v>0</v>
      </c>
      <c r="M325" s="46">
        <v>0</v>
      </c>
      <c r="N325" s="46">
        <f t="shared" si="4"/>
        <v>185295</v>
      </c>
    </row>
    <row r="326" spans="1:14" ht="37.799999999999997" x14ac:dyDescent="0.3">
      <c r="A326" s="48" t="s">
        <v>638</v>
      </c>
      <c r="B326" s="45" t="s">
        <v>639</v>
      </c>
      <c r="C326" s="46">
        <v>131774</v>
      </c>
      <c r="D326" s="46">
        <v>64986</v>
      </c>
      <c r="E326" s="46">
        <v>2137</v>
      </c>
      <c r="F326" s="46">
        <v>5987</v>
      </c>
      <c r="G326" s="46">
        <v>2208</v>
      </c>
      <c r="H326" s="46">
        <v>635</v>
      </c>
      <c r="I326" s="46">
        <v>1973</v>
      </c>
      <c r="J326" s="46">
        <v>346</v>
      </c>
      <c r="K326" s="46">
        <v>0</v>
      </c>
      <c r="L326" s="47">
        <v>0</v>
      </c>
      <c r="M326" s="46">
        <v>0</v>
      </c>
      <c r="N326" s="46">
        <f t="shared" si="4"/>
        <v>210046</v>
      </c>
    </row>
    <row r="327" spans="1:14" ht="37.799999999999997" x14ac:dyDescent="0.3">
      <c r="A327" s="48" t="s">
        <v>640</v>
      </c>
      <c r="B327" s="45" t="s">
        <v>641</v>
      </c>
      <c r="C327" s="46">
        <v>3355786</v>
      </c>
      <c r="D327" s="46">
        <v>983200</v>
      </c>
      <c r="E327" s="46">
        <v>35163</v>
      </c>
      <c r="F327" s="46">
        <v>95881</v>
      </c>
      <c r="G327" s="46">
        <v>78046</v>
      </c>
      <c r="H327" s="46">
        <v>18161</v>
      </c>
      <c r="I327" s="46">
        <v>104924</v>
      </c>
      <c r="J327" s="46">
        <v>6053</v>
      </c>
      <c r="K327" s="46">
        <v>0</v>
      </c>
      <c r="L327" s="47">
        <v>0</v>
      </c>
      <c r="M327" s="46">
        <v>0</v>
      </c>
      <c r="N327" s="46">
        <f t="shared" si="4"/>
        <v>4677214</v>
      </c>
    </row>
    <row r="328" spans="1:14" ht="37.799999999999997" x14ac:dyDescent="0.3">
      <c r="A328" s="48" t="s">
        <v>642</v>
      </c>
      <c r="B328" s="45" t="s">
        <v>643</v>
      </c>
      <c r="C328" s="46">
        <v>72436</v>
      </c>
      <c r="D328" s="46">
        <v>24797</v>
      </c>
      <c r="E328" s="46">
        <v>1195</v>
      </c>
      <c r="F328" s="46">
        <v>3421</v>
      </c>
      <c r="G328" s="46">
        <v>1994</v>
      </c>
      <c r="H328" s="46">
        <v>346</v>
      </c>
      <c r="I328" s="46">
        <v>1240</v>
      </c>
      <c r="J328" s="46">
        <v>194</v>
      </c>
      <c r="K328" s="46">
        <v>0</v>
      </c>
      <c r="L328" s="47">
        <v>0</v>
      </c>
      <c r="M328" s="46">
        <v>0</v>
      </c>
      <c r="N328" s="46">
        <f t="shared" si="4"/>
        <v>105623</v>
      </c>
    </row>
    <row r="329" spans="1:14" ht="25.2" x14ac:dyDescent="0.3">
      <c r="A329" s="48" t="s">
        <v>644</v>
      </c>
      <c r="B329" s="45" t="s">
        <v>645</v>
      </c>
      <c r="C329" s="46">
        <v>67062</v>
      </c>
      <c r="D329" s="46">
        <v>26878</v>
      </c>
      <c r="E329" s="46">
        <v>1144</v>
      </c>
      <c r="F329" s="46">
        <v>3388</v>
      </c>
      <c r="G329" s="46">
        <v>1211</v>
      </c>
      <c r="H329" s="46">
        <v>314</v>
      </c>
      <c r="I329" s="46">
        <v>772</v>
      </c>
      <c r="J329" s="46">
        <v>190</v>
      </c>
      <c r="K329" s="46">
        <v>0</v>
      </c>
      <c r="L329" s="47">
        <v>0</v>
      </c>
      <c r="M329" s="46">
        <v>0</v>
      </c>
      <c r="N329" s="46">
        <f t="shared" si="4"/>
        <v>100959</v>
      </c>
    </row>
    <row r="330" spans="1:14" ht="25.2" x14ac:dyDescent="0.3">
      <c r="A330" s="48" t="s">
        <v>646</v>
      </c>
      <c r="B330" s="45" t="s">
        <v>647</v>
      </c>
      <c r="C330" s="46">
        <v>93086</v>
      </c>
      <c r="D330" s="46">
        <v>39461</v>
      </c>
      <c r="E330" s="46">
        <v>1538</v>
      </c>
      <c r="F330" s="46">
        <v>4575</v>
      </c>
      <c r="G330" s="46">
        <v>1322</v>
      </c>
      <c r="H330" s="46">
        <v>435</v>
      </c>
      <c r="I330" s="46">
        <v>961</v>
      </c>
      <c r="J330" s="46">
        <v>261</v>
      </c>
      <c r="K330" s="46">
        <v>0</v>
      </c>
      <c r="L330" s="47">
        <v>0</v>
      </c>
      <c r="M330" s="46">
        <v>0</v>
      </c>
      <c r="N330" s="46">
        <f t="shared" si="4"/>
        <v>141639</v>
      </c>
    </row>
    <row r="331" spans="1:14" ht="25.2" x14ac:dyDescent="0.3">
      <c r="A331" s="48" t="s">
        <v>648</v>
      </c>
      <c r="B331" s="45" t="s">
        <v>649</v>
      </c>
      <c r="C331" s="46">
        <v>112280</v>
      </c>
      <c r="D331" s="46">
        <v>56086</v>
      </c>
      <c r="E331" s="46">
        <v>1958</v>
      </c>
      <c r="F331" s="46">
        <v>5903</v>
      </c>
      <c r="G331" s="46">
        <v>1564</v>
      </c>
      <c r="H331" s="46">
        <v>520</v>
      </c>
      <c r="I331" s="46">
        <v>914</v>
      </c>
      <c r="J331" s="46">
        <v>331</v>
      </c>
      <c r="K331" s="46">
        <v>0</v>
      </c>
      <c r="L331" s="47">
        <v>0</v>
      </c>
      <c r="M331" s="46">
        <v>0</v>
      </c>
      <c r="N331" s="46">
        <f t="shared" ref="N331:N394" si="5">SUM(C331:M331)</f>
        <v>179556</v>
      </c>
    </row>
    <row r="332" spans="1:14" ht="25.2" x14ac:dyDescent="0.3">
      <c r="A332" s="48" t="s">
        <v>650</v>
      </c>
      <c r="B332" s="45" t="s">
        <v>651</v>
      </c>
      <c r="C332" s="46">
        <v>150754</v>
      </c>
      <c r="D332" s="46">
        <v>44937</v>
      </c>
      <c r="E332" s="46">
        <v>2357</v>
      </c>
      <c r="F332" s="46">
        <v>6875</v>
      </c>
      <c r="G332" s="46">
        <v>3835</v>
      </c>
      <c r="H332" s="46">
        <v>711</v>
      </c>
      <c r="I332" s="46">
        <v>2509</v>
      </c>
      <c r="J332" s="46">
        <v>372</v>
      </c>
      <c r="K332" s="46">
        <v>0</v>
      </c>
      <c r="L332" s="47">
        <v>0</v>
      </c>
      <c r="M332" s="46">
        <v>0</v>
      </c>
      <c r="N332" s="46">
        <f t="shared" si="5"/>
        <v>212350</v>
      </c>
    </row>
    <row r="333" spans="1:14" ht="25.2" x14ac:dyDescent="0.3">
      <c r="A333" s="48" t="s">
        <v>652</v>
      </c>
      <c r="B333" s="45" t="s">
        <v>653</v>
      </c>
      <c r="C333" s="46">
        <v>2106484</v>
      </c>
      <c r="D333" s="46">
        <v>574630</v>
      </c>
      <c r="E333" s="46">
        <v>28430</v>
      </c>
      <c r="F333" s="46">
        <v>66046</v>
      </c>
      <c r="G333" s="46">
        <v>85085</v>
      </c>
      <c r="H333" s="46">
        <v>10894</v>
      </c>
      <c r="I333" s="46">
        <v>69800</v>
      </c>
      <c r="J333" s="46">
        <v>3781</v>
      </c>
      <c r="K333" s="46">
        <v>0</v>
      </c>
      <c r="L333" s="47">
        <v>0</v>
      </c>
      <c r="M333" s="46">
        <v>0</v>
      </c>
      <c r="N333" s="46">
        <f t="shared" si="5"/>
        <v>2945150</v>
      </c>
    </row>
    <row r="334" spans="1:14" ht="25.2" x14ac:dyDescent="0.3">
      <c r="A334" s="48" t="s">
        <v>654</v>
      </c>
      <c r="B334" s="45" t="s">
        <v>655</v>
      </c>
      <c r="C334" s="46">
        <v>488708</v>
      </c>
      <c r="D334" s="46">
        <v>195318</v>
      </c>
      <c r="E334" s="46">
        <v>7133</v>
      </c>
      <c r="F334" s="46">
        <v>18891</v>
      </c>
      <c r="G334" s="46">
        <v>20697</v>
      </c>
      <c r="H334" s="46">
        <v>2408</v>
      </c>
      <c r="I334" s="46">
        <v>13578</v>
      </c>
      <c r="J334" s="46">
        <v>1028</v>
      </c>
      <c r="K334" s="46">
        <v>0</v>
      </c>
      <c r="L334" s="47">
        <v>18905</v>
      </c>
      <c r="M334" s="46">
        <v>0</v>
      </c>
      <c r="N334" s="46">
        <f t="shared" si="5"/>
        <v>766666</v>
      </c>
    </row>
    <row r="335" spans="1:14" ht="25.2" x14ac:dyDescent="0.3">
      <c r="A335" s="48" t="s">
        <v>656</v>
      </c>
      <c r="B335" s="45" t="s">
        <v>657</v>
      </c>
      <c r="C335" s="46">
        <v>310004</v>
      </c>
      <c r="D335" s="46">
        <v>165470</v>
      </c>
      <c r="E335" s="46">
        <v>4759</v>
      </c>
      <c r="F335" s="46">
        <v>12865</v>
      </c>
      <c r="G335" s="46">
        <v>10134</v>
      </c>
      <c r="H335" s="46">
        <v>1518</v>
      </c>
      <c r="I335" s="46">
        <v>6894</v>
      </c>
      <c r="J335" s="46">
        <v>724</v>
      </c>
      <c r="K335" s="46">
        <v>0</v>
      </c>
      <c r="L335" s="47">
        <v>0</v>
      </c>
      <c r="M335" s="46">
        <v>0</v>
      </c>
      <c r="N335" s="46">
        <f t="shared" si="5"/>
        <v>512368</v>
      </c>
    </row>
    <row r="336" spans="1:14" ht="25.2" x14ac:dyDescent="0.3">
      <c r="A336" s="48" t="s">
        <v>658</v>
      </c>
      <c r="B336" s="45" t="s">
        <v>659</v>
      </c>
      <c r="C336" s="46">
        <v>1280496</v>
      </c>
      <c r="D336" s="46">
        <v>595887</v>
      </c>
      <c r="E336" s="46">
        <v>18934</v>
      </c>
      <c r="F336" s="46">
        <v>56412</v>
      </c>
      <c r="G336" s="46">
        <v>26511</v>
      </c>
      <c r="H336" s="46">
        <v>5962</v>
      </c>
      <c r="I336" s="46">
        <v>19424</v>
      </c>
      <c r="J336" s="46">
        <v>3115</v>
      </c>
      <c r="K336" s="46">
        <v>0</v>
      </c>
      <c r="L336" s="47">
        <v>0</v>
      </c>
      <c r="M336" s="46">
        <v>0</v>
      </c>
      <c r="N336" s="46">
        <f t="shared" si="5"/>
        <v>2006741</v>
      </c>
    </row>
    <row r="337" spans="1:14" ht="25.2" x14ac:dyDescent="0.3">
      <c r="A337" s="48" t="s">
        <v>660</v>
      </c>
      <c r="B337" s="45" t="s">
        <v>661</v>
      </c>
      <c r="C337" s="46">
        <v>101308</v>
      </c>
      <c r="D337" s="46">
        <v>41064</v>
      </c>
      <c r="E337" s="46">
        <v>1712</v>
      </c>
      <c r="F337" s="46">
        <v>4971</v>
      </c>
      <c r="G337" s="46">
        <v>2416</v>
      </c>
      <c r="H337" s="46">
        <v>480</v>
      </c>
      <c r="I337" s="46">
        <v>1429</v>
      </c>
      <c r="J337" s="46">
        <v>278</v>
      </c>
      <c r="K337" s="46">
        <v>0</v>
      </c>
      <c r="L337" s="47">
        <v>4219</v>
      </c>
      <c r="M337" s="46">
        <v>0</v>
      </c>
      <c r="N337" s="46">
        <f t="shared" si="5"/>
        <v>157877</v>
      </c>
    </row>
    <row r="338" spans="1:14" ht="25.2" x14ac:dyDescent="0.3">
      <c r="A338" s="48" t="s">
        <v>662</v>
      </c>
      <c r="B338" s="45" t="s">
        <v>663</v>
      </c>
      <c r="C338" s="46">
        <v>115074</v>
      </c>
      <c r="D338" s="46">
        <v>41272</v>
      </c>
      <c r="E338" s="46">
        <v>1907</v>
      </c>
      <c r="F338" s="46">
        <v>5632</v>
      </c>
      <c r="G338" s="46">
        <v>2333</v>
      </c>
      <c r="H338" s="46">
        <v>539</v>
      </c>
      <c r="I338" s="46">
        <v>1463</v>
      </c>
      <c r="J338" s="46">
        <v>317</v>
      </c>
      <c r="K338" s="46">
        <v>0</v>
      </c>
      <c r="L338" s="47">
        <v>0</v>
      </c>
      <c r="M338" s="46">
        <v>0</v>
      </c>
      <c r="N338" s="46">
        <f t="shared" si="5"/>
        <v>168537</v>
      </c>
    </row>
    <row r="339" spans="1:14" ht="25.2" x14ac:dyDescent="0.3">
      <c r="A339" s="48" t="s">
        <v>664</v>
      </c>
      <c r="B339" s="45" t="s">
        <v>665</v>
      </c>
      <c r="C339" s="46">
        <v>217176</v>
      </c>
      <c r="D339" s="46">
        <v>55846</v>
      </c>
      <c r="E339" s="46">
        <v>3451</v>
      </c>
      <c r="F339" s="46">
        <v>9511</v>
      </c>
      <c r="G339" s="46">
        <v>7822</v>
      </c>
      <c r="H339" s="46">
        <v>1056</v>
      </c>
      <c r="I339" s="46">
        <v>4952</v>
      </c>
      <c r="J339" s="46">
        <v>535</v>
      </c>
      <c r="K339" s="46">
        <v>0</v>
      </c>
      <c r="L339" s="47">
        <v>0</v>
      </c>
      <c r="M339" s="46">
        <v>0</v>
      </c>
      <c r="N339" s="46">
        <f t="shared" si="5"/>
        <v>300349</v>
      </c>
    </row>
    <row r="340" spans="1:14" x14ac:dyDescent="0.3">
      <c r="A340" s="48" t="s">
        <v>666</v>
      </c>
      <c r="B340" s="45" t="s">
        <v>667</v>
      </c>
      <c r="C340" s="46">
        <v>158448</v>
      </c>
      <c r="D340" s="46">
        <v>60730</v>
      </c>
      <c r="E340" s="46">
        <v>2455</v>
      </c>
      <c r="F340" s="46">
        <v>6147</v>
      </c>
      <c r="G340" s="46">
        <v>1620</v>
      </c>
      <c r="H340" s="46">
        <v>804</v>
      </c>
      <c r="I340" s="46">
        <v>2918</v>
      </c>
      <c r="J340" s="46">
        <v>317</v>
      </c>
      <c r="K340" s="46">
        <v>0</v>
      </c>
      <c r="L340" s="47">
        <v>0</v>
      </c>
      <c r="M340" s="46">
        <v>0</v>
      </c>
      <c r="N340" s="46">
        <f t="shared" si="5"/>
        <v>233439</v>
      </c>
    </row>
    <row r="341" spans="1:14" ht="25.2" x14ac:dyDescent="0.3">
      <c r="A341" s="48" t="s">
        <v>668</v>
      </c>
      <c r="B341" s="45" t="s">
        <v>669</v>
      </c>
      <c r="C341" s="46">
        <v>62814</v>
      </c>
      <c r="D341" s="46">
        <v>26404</v>
      </c>
      <c r="E341" s="46">
        <v>1097</v>
      </c>
      <c r="F341" s="46">
        <v>2920</v>
      </c>
      <c r="G341" s="46">
        <v>602</v>
      </c>
      <c r="H341" s="46">
        <v>312</v>
      </c>
      <c r="I341" s="46">
        <v>864</v>
      </c>
      <c r="J341" s="46">
        <v>164</v>
      </c>
      <c r="K341" s="46">
        <v>0</v>
      </c>
      <c r="L341" s="47">
        <v>0</v>
      </c>
      <c r="M341" s="46">
        <v>0</v>
      </c>
      <c r="N341" s="46">
        <f t="shared" si="5"/>
        <v>95177</v>
      </c>
    </row>
    <row r="342" spans="1:14" ht="25.2" x14ac:dyDescent="0.3">
      <c r="A342" s="48" t="s">
        <v>670</v>
      </c>
      <c r="B342" s="45" t="s">
        <v>671</v>
      </c>
      <c r="C342" s="46">
        <v>191340</v>
      </c>
      <c r="D342" s="46">
        <v>46641</v>
      </c>
      <c r="E342" s="46">
        <v>2957</v>
      </c>
      <c r="F342" s="46">
        <v>6778</v>
      </c>
      <c r="G342" s="46">
        <v>4375</v>
      </c>
      <c r="H342" s="46">
        <v>1005</v>
      </c>
      <c r="I342" s="46">
        <v>5151</v>
      </c>
      <c r="J342" s="46">
        <v>446</v>
      </c>
      <c r="K342" s="46">
        <v>0</v>
      </c>
      <c r="L342" s="47">
        <v>0</v>
      </c>
      <c r="M342" s="46">
        <v>0</v>
      </c>
      <c r="N342" s="46">
        <f t="shared" si="5"/>
        <v>258693</v>
      </c>
    </row>
    <row r="343" spans="1:14" ht="50.4" x14ac:dyDescent="0.3">
      <c r="A343" s="48" t="s">
        <v>672</v>
      </c>
      <c r="B343" s="45" t="s">
        <v>673</v>
      </c>
      <c r="C343" s="46">
        <v>1770552</v>
      </c>
      <c r="D343" s="46">
        <v>456170</v>
      </c>
      <c r="E343" s="46">
        <v>25720</v>
      </c>
      <c r="F343" s="46">
        <v>65098</v>
      </c>
      <c r="G343" s="46">
        <v>81763</v>
      </c>
      <c r="H343" s="46">
        <v>8893</v>
      </c>
      <c r="I343" s="46">
        <v>56848</v>
      </c>
      <c r="J343" s="46">
        <v>3562</v>
      </c>
      <c r="K343" s="46">
        <v>0</v>
      </c>
      <c r="L343" s="47">
        <v>88657</v>
      </c>
      <c r="M343" s="46">
        <v>0</v>
      </c>
      <c r="N343" s="46">
        <f t="shared" si="5"/>
        <v>2557263</v>
      </c>
    </row>
    <row r="344" spans="1:14" ht="25.2" x14ac:dyDescent="0.3">
      <c r="A344" s="48" t="s">
        <v>674</v>
      </c>
      <c r="B344" s="45" t="s">
        <v>675</v>
      </c>
      <c r="C344" s="46">
        <v>113060</v>
      </c>
      <c r="D344" s="46">
        <v>50524</v>
      </c>
      <c r="E344" s="46">
        <v>1955</v>
      </c>
      <c r="F344" s="46">
        <v>5770</v>
      </c>
      <c r="G344" s="46">
        <v>1641</v>
      </c>
      <c r="H344" s="46">
        <v>530</v>
      </c>
      <c r="I344" s="46">
        <v>1150</v>
      </c>
      <c r="J344" s="46">
        <v>322</v>
      </c>
      <c r="K344" s="46">
        <v>0</v>
      </c>
      <c r="L344" s="47">
        <v>560</v>
      </c>
      <c r="M344" s="46">
        <v>0</v>
      </c>
      <c r="N344" s="46">
        <f t="shared" si="5"/>
        <v>175512</v>
      </c>
    </row>
    <row r="345" spans="1:14" ht="25.2" x14ac:dyDescent="0.3">
      <c r="A345" s="48" t="s">
        <v>676</v>
      </c>
      <c r="B345" s="45" t="s">
        <v>677</v>
      </c>
      <c r="C345" s="46">
        <v>208870</v>
      </c>
      <c r="D345" s="46">
        <v>93916</v>
      </c>
      <c r="E345" s="46">
        <v>3302</v>
      </c>
      <c r="F345" s="46">
        <v>8808</v>
      </c>
      <c r="G345" s="46">
        <v>3219</v>
      </c>
      <c r="H345" s="46">
        <v>1032</v>
      </c>
      <c r="I345" s="46">
        <v>3499</v>
      </c>
      <c r="J345" s="46">
        <v>502</v>
      </c>
      <c r="K345" s="46">
        <v>0</v>
      </c>
      <c r="L345" s="47">
        <v>0</v>
      </c>
      <c r="M345" s="46">
        <v>0</v>
      </c>
      <c r="N345" s="46">
        <f t="shared" si="5"/>
        <v>323148</v>
      </c>
    </row>
    <row r="346" spans="1:14" ht="25.2" x14ac:dyDescent="0.3">
      <c r="A346" s="48" t="s">
        <v>678</v>
      </c>
      <c r="B346" s="45" t="s">
        <v>679</v>
      </c>
      <c r="C346" s="46">
        <v>312770</v>
      </c>
      <c r="D346" s="46">
        <v>101844</v>
      </c>
      <c r="E346" s="46">
        <v>4520</v>
      </c>
      <c r="F346" s="46">
        <v>12710</v>
      </c>
      <c r="G346" s="46">
        <v>9691</v>
      </c>
      <c r="H346" s="46">
        <v>1499</v>
      </c>
      <c r="I346" s="46">
        <v>6438</v>
      </c>
      <c r="J346" s="46">
        <v>680</v>
      </c>
      <c r="K346" s="46">
        <v>0</v>
      </c>
      <c r="L346" s="47">
        <v>0</v>
      </c>
      <c r="M346" s="46">
        <v>0</v>
      </c>
      <c r="N346" s="46">
        <f t="shared" si="5"/>
        <v>450152</v>
      </c>
    </row>
    <row r="347" spans="1:14" x14ac:dyDescent="0.3">
      <c r="A347" s="48" t="s">
        <v>680</v>
      </c>
      <c r="B347" s="45" t="s">
        <v>681</v>
      </c>
      <c r="C347" s="46">
        <v>492030</v>
      </c>
      <c r="D347" s="46">
        <v>287544</v>
      </c>
      <c r="E347" s="46">
        <v>6848</v>
      </c>
      <c r="F347" s="46">
        <v>16413</v>
      </c>
      <c r="G347" s="46">
        <v>16620</v>
      </c>
      <c r="H347" s="46">
        <v>2516</v>
      </c>
      <c r="I347" s="46">
        <v>15765</v>
      </c>
      <c r="J347" s="46">
        <v>823</v>
      </c>
      <c r="K347" s="46">
        <v>0</v>
      </c>
      <c r="L347" s="47">
        <v>0</v>
      </c>
      <c r="M347" s="46">
        <v>0</v>
      </c>
      <c r="N347" s="46">
        <f t="shared" si="5"/>
        <v>838559</v>
      </c>
    </row>
    <row r="348" spans="1:14" ht="37.799999999999997" x14ac:dyDescent="0.3">
      <c r="A348" s="48" t="s">
        <v>682</v>
      </c>
      <c r="B348" s="45" t="s">
        <v>683</v>
      </c>
      <c r="C348" s="46">
        <v>351026</v>
      </c>
      <c r="D348" s="46">
        <v>134012</v>
      </c>
      <c r="E348" s="46">
        <v>3494</v>
      </c>
      <c r="F348" s="46">
        <v>11233</v>
      </c>
      <c r="G348" s="46">
        <v>6701</v>
      </c>
      <c r="H348" s="46">
        <v>1616</v>
      </c>
      <c r="I348" s="46">
        <v>5582</v>
      </c>
      <c r="J348" s="46">
        <v>732</v>
      </c>
      <c r="K348" s="46">
        <v>0</v>
      </c>
      <c r="L348" s="47">
        <v>0</v>
      </c>
      <c r="M348" s="46">
        <v>0</v>
      </c>
      <c r="N348" s="46">
        <f t="shared" si="5"/>
        <v>514396</v>
      </c>
    </row>
    <row r="349" spans="1:14" ht="37.799999999999997" x14ac:dyDescent="0.3">
      <c r="A349" s="48" t="s">
        <v>684</v>
      </c>
      <c r="B349" s="45" t="s">
        <v>685</v>
      </c>
      <c r="C349" s="46">
        <v>129568</v>
      </c>
      <c r="D349" s="46">
        <v>38089</v>
      </c>
      <c r="E349" s="46">
        <v>2146</v>
      </c>
      <c r="F349" s="46">
        <v>6182</v>
      </c>
      <c r="G349" s="46">
        <v>2990</v>
      </c>
      <c r="H349" s="46">
        <v>616</v>
      </c>
      <c r="I349" s="46">
        <v>2010</v>
      </c>
      <c r="J349" s="46">
        <v>351</v>
      </c>
      <c r="K349" s="46">
        <v>0</v>
      </c>
      <c r="L349" s="47">
        <v>0</v>
      </c>
      <c r="M349" s="46">
        <v>0</v>
      </c>
      <c r="N349" s="46">
        <f t="shared" si="5"/>
        <v>181952</v>
      </c>
    </row>
    <row r="350" spans="1:14" ht="25.2" x14ac:dyDescent="0.3">
      <c r="A350" s="48" t="s">
        <v>686</v>
      </c>
      <c r="B350" s="45" t="s">
        <v>687</v>
      </c>
      <c r="C350" s="46">
        <v>79172</v>
      </c>
      <c r="D350" s="46">
        <v>35566</v>
      </c>
      <c r="E350" s="46">
        <v>1295</v>
      </c>
      <c r="F350" s="46">
        <v>3934</v>
      </c>
      <c r="G350" s="46">
        <v>395</v>
      </c>
      <c r="H350" s="46">
        <v>364</v>
      </c>
      <c r="I350" s="46">
        <v>443</v>
      </c>
      <c r="J350" s="46">
        <v>268</v>
      </c>
      <c r="K350" s="46">
        <v>0</v>
      </c>
      <c r="L350" s="47">
        <v>0</v>
      </c>
      <c r="M350" s="46">
        <v>0</v>
      </c>
      <c r="N350" s="46">
        <f t="shared" si="5"/>
        <v>121437</v>
      </c>
    </row>
    <row r="351" spans="1:14" ht="25.2" x14ac:dyDescent="0.3">
      <c r="A351" s="48" t="s">
        <v>688</v>
      </c>
      <c r="B351" s="45" t="s">
        <v>689</v>
      </c>
      <c r="C351" s="46">
        <v>378188</v>
      </c>
      <c r="D351" s="46">
        <v>132921</v>
      </c>
      <c r="E351" s="46">
        <v>4125</v>
      </c>
      <c r="F351" s="46">
        <v>13328</v>
      </c>
      <c r="G351" s="46">
        <v>5143</v>
      </c>
      <c r="H351" s="46">
        <v>1699</v>
      </c>
      <c r="I351" s="46">
        <v>5585</v>
      </c>
      <c r="J351" s="46">
        <v>505</v>
      </c>
      <c r="K351" s="46">
        <v>0</v>
      </c>
      <c r="L351" s="47">
        <v>13726</v>
      </c>
      <c r="M351" s="46">
        <v>0</v>
      </c>
      <c r="N351" s="46">
        <f t="shared" si="5"/>
        <v>555220</v>
      </c>
    </row>
    <row r="352" spans="1:14" ht="25.2" x14ac:dyDescent="0.3">
      <c r="A352" s="48" t="s">
        <v>690</v>
      </c>
      <c r="B352" s="45" t="s">
        <v>691</v>
      </c>
      <c r="C352" s="46">
        <v>157920</v>
      </c>
      <c r="D352" s="46">
        <v>73999</v>
      </c>
      <c r="E352" s="46">
        <v>2518</v>
      </c>
      <c r="F352" s="46">
        <v>6883</v>
      </c>
      <c r="G352" s="46">
        <v>3357</v>
      </c>
      <c r="H352" s="46">
        <v>771</v>
      </c>
      <c r="I352" s="46">
        <v>2891</v>
      </c>
      <c r="J352" s="46">
        <v>394</v>
      </c>
      <c r="K352" s="46">
        <v>0</v>
      </c>
      <c r="L352" s="47">
        <v>9178</v>
      </c>
      <c r="M352" s="46">
        <v>0</v>
      </c>
      <c r="N352" s="46">
        <f t="shared" si="5"/>
        <v>257911</v>
      </c>
    </row>
    <row r="353" spans="1:14" ht="25.2" x14ac:dyDescent="0.3">
      <c r="A353" s="48" t="s">
        <v>692</v>
      </c>
      <c r="B353" s="45" t="s">
        <v>693</v>
      </c>
      <c r="C353" s="46">
        <v>183114</v>
      </c>
      <c r="D353" s="46">
        <v>95439</v>
      </c>
      <c r="E353" s="46">
        <v>2795</v>
      </c>
      <c r="F353" s="46">
        <v>7936</v>
      </c>
      <c r="G353" s="46">
        <v>4693</v>
      </c>
      <c r="H353" s="46">
        <v>874</v>
      </c>
      <c r="I353" s="46">
        <v>3391</v>
      </c>
      <c r="J353" s="46">
        <v>455</v>
      </c>
      <c r="K353" s="46">
        <v>0</v>
      </c>
      <c r="L353" s="47">
        <v>0</v>
      </c>
      <c r="M353" s="46">
        <v>0</v>
      </c>
      <c r="N353" s="46">
        <f t="shared" si="5"/>
        <v>298697</v>
      </c>
    </row>
    <row r="354" spans="1:14" ht="25.2" x14ac:dyDescent="0.3">
      <c r="A354" s="48" t="s">
        <v>694</v>
      </c>
      <c r="B354" s="45" t="s">
        <v>695</v>
      </c>
      <c r="C354" s="46">
        <v>213666</v>
      </c>
      <c r="D354" s="46">
        <v>61410</v>
      </c>
      <c r="E354" s="46">
        <v>3310</v>
      </c>
      <c r="F354" s="46">
        <v>9170</v>
      </c>
      <c r="G354" s="46">
        <v>7296</v>
      </c>
      <c r="H354" s="46">
        <v>1034</v>
      </c>
      <c r="I354" s="46">
        <v>4836</v>
      </c>
      <c r="J354" s="46">
        <v>504</v>
      </c>
      <c r="K354" s="46">
        <v>0</v>
      </c>
      <c r="L354" s="47">
        <v>0</v>
      </c>
      <c r="M354" s="46">
        <v>0</v>
      </c>
      <c r="N354" s="46">
        <f t="shared" si="5"/>
        <v>301226</v>
      </c>
    </row>
    <row r="355" spans="1:14" ht="25.2" x14ac:dyDescent="0.3">
      <c r="A355" s="48" t="s">
        <v>696</v>
      </c>
      <c r="B355" s="45" t="s">
        <v>697</v>
      </c>
      <c r="C355" s="46">
        <v>148386</v>
      </c>
      <c r="D355" s="46">
        <v>47593</v>
      </c>
      <c r="E355" s="46">
        <v>2125</v>
      </c>
      <c r="F355" s="46">
        <v>6163</v>
      </c>
      <c r="G355" s="46">
        <v>2679</v>
      </c>
      <c r="H355" s="46">
        <v>700</v>
      </c>
      <c r="I355" s="46">
        <v>2273</v>
      </c>
      <c r="J355" s="46">
        <v>331</v>
      </c>
      <c r="K355" s="46">
        <v>0</v>
      </c>
      <c r="L355" s="47">
        <v>0</v>
      </c>
      <c r="M355" s="46">
        <v>0</v>
      </c>
      <c r="N355" s="46">
        <f t="shared" si="5"/>
        <v>210250</v>
      </c>
    </row>
    <row r="356" spans="1:14" ht="25.2" x14ac:dyDescent="0.3">
      <c r="A356" s="48" t="s">
        <v>698</v>
      </c>
      <c r="B356" s="45" t="s">
        <v>699</v>
      </c>
      <c r="C356" s="46">
        <v>194820</v>
      </c>
      <c r="D356" s="46">
        <v>59768</v>
      </c>
      <c r="E356" s="46">
        <v>3117</v>
      </c>
      <c r="F356" s="46">
        <v>8435</v>
      </c>
      <c r="G356" s="46">
        <v>6403</v>
      </c>
      <c r="H356" s="46">
        <v>955</v>
      </c>
      <c r="I356" s="46">
        <v>4450</v>
      </c>
      <c r="J356" s="46">
        <v>474</v>
      </c>
      <c r="K356" s="46">
        <v>0</v>
      </c>
      <c r="L356" s="47">
        <v>0</v>
      </c>
      <c r="M356" s="46">
        <v>0</v>
      </c>
      <c r="N356" s="46">
        <f t="shared" si="5"/>
        <v>278422</v>
      </c>
    </row>
    <row r="357" spans="1:14" ht="37.799999999999997" x14ac:dyDescent="0.3">
      <c r="A357" s="48" t="s">
        <v>700</v>
      </c>
      <c r="B357" s="45" t="s">
        <v>701</v>
      </c>
      <c r="C357" s="46">
        <v>463954</v>
      </c>
      <c r="D357" s="46">
        <v>223429</v>
      </c>
      <c r="E357" s="46">
        <v>7115</v>
      </c>
      <c r="F357" s="46">
        <v>19308</v>
      </c>
      <c r="G357" s="46">
        <v>15533</v>
      </c>
      <c r="H357" s="46">
        <v>2268</v>
      </c>
      <c r="I357" s="46">
        <v>10716</v>
      </c>
      <c r="J357" s="46">
        <v>1049</v>
      </c>
      <c r="K357" s="46">
        <v>0</v>
      </c>
      <c r="L357" s="47">
        <v>0</v>
      </c>
      <c r="M357" s="46">
        <v>0</v>
      </c>
      <c r="N357" s="46">
        <f t="shared" si="5"/>
        <v>743372</v>
      </c>
    </row>
    <row r="358" spans="1:14" ht="25.2" x14ac:dyDescent="0.3">
      <c r="A358" s="48" t="s">
        <v>702</v>
      </c>
      <c r="B358" s="45" t="s">
        <v>703</v>
      </c>
      <c r="C358" s="46">
        <v>129804</v>
      </c>
      <c r="D358" s="46">
        <v>43565</v>
      </c>
      <c r="E358" s="46">
        <v>2127</v>
      </c>
      <c r="F358" s="46">
        <v>6028</v>
      </c>
      <c r="G358" s="46">
        <v>3586</v>
      </c>
      <c r="H358" s="46">
        <v>623</v>
      </c>
      <c r="I358" s="46">
        <v>2341</v>
      </c>
      <c r="J358" s="46">
        <v>337</v>
      </c>
      <c r="K358" s="46">
        <v>0</v>
      </c>
      <c r="L358" s="47">
        <v>19839</v>
      </c>
      <c r="M358" s="46">
        <v>0</v>
      </c>
      <c r="N358" s="46">
        <f t="shared" si="5"/>
        <v>208250</v>
      </c>
    </row>
    <row r="359" spans="1:14" ht="25.2" x14ac:dyDescent="0.3">
      <c r="A359" s="48" t="s">
        <v>704</v>
      </c>
      <c r="B359" s="45" t="s">
        <v>705</v>
      </c>
      <c r="C359" s="46">
        <v>1061102</v>
      </c>
      <c r="D359" s="46">
        <v>410737</v>
      </c>
      <c r="E359" s="46">
        <v>15192</v>
      </c>
      <c r="F359" s="46">
        <v>35642</v>
      </c>
      <c r="G359" s="46">
        <v>25425</v>
      </c>
      <c r="H359" s="46">
        <v>5480</v>
      </c>
      <c r="I359" s="46">
        <v>30804</v>
      </c>
      <c r="J359" s="46">
        <v>2164</v>
      </c>
      <c r="K359" s="46">
        <v>0</v>
      </c>
      <c r="L359" s="47">
        <v>90466</v>
      </c>
      <c r="M359" s="46">
        <v>0</v>
      </c>
      <c r="N359" s="46">
        <f t="shared" si="5"/>
        <v>1677012</v>
      </c>
    </row>
    <row r="360" spans="1:14" ht="25.2" x14ac:dyDescent="0.3">
      <c r="A360" s="48" t="s">
        <v>706</v>
      </c>
      <c r="B360" s="45" t="s">
        <v>707</v>
      </c>
      <c r="C360" s="46">
        <v>167760</v>
      </c>
      <c r="D360" s="46">
        <v>80076</v>
      </c>
      <c r="E360" s="46">
        <v>2732</v>
      </c>
      <c r="F360" s="46">
        <v>7508</v>
      </c>
      <c r="G360" s="46">
        <v>5198</v>
      </c>
      <c r="H360" s="46">
        <v>818</v>
      </c>
      <c r="I360" s="46">
        <v>3510</v>
      </c>
      <c r="J360" s="46">
        <v>418</v>
      </c>
      <c r="K360" s="46">
        <v>0</v>
      </c>
      <c r="L360" s="47">
        <v>0</v>
      </c>
      <c r="M360" s="46">
        <v>0</v>
      </c>
      <c r="N360" s="46">
        <f t="shared" si="5"/>
        <v>268020</v>
      </c>
    </row>
    <row r="361" spans="1:14" ht="25.2" x14ac:dyDescent="0.3">
      <c r="A361" s="48" t="s">
        <v>708</v>
      </c>
      <c r="B361" s="45" t="s">
        <v>709</v>
      </c>
      <c r="C361" s="46">
        <v>194542</v>
      </c>
      <c r="D361" s="46">
        <v>59358</v>
      </c>
      <c r="E361" s="46">
        <v>3092</v>
      </c>
      <c r="F361" s="46">
        <v>8678</v>
      </c>
      <c r="G361" s="46">
        <v>7379</v>
      </c>
      <c r="H361" s="46">
        <v>937</v>
      </c>
      <c r="I361" s="46">
        <v>4073</v>
      </c>
      <c r="J361" s="46">
        <v>491</v>
      </c>
      <c r="K361" s="46">
        <v>0</v>
      </c>
      <c r="L361" s="47">
        <v>23103</v>
      </c>
      <c r="M361" s="46">
        <v>0</v>
      </c>
      <c r="N361" s="46">
        <f t="shared" si="5"/>
        <v>301653</v>
      </c>
    </row>
    <row r="362" spans="1:14" x14ac:dyDescent="0.3">
      <c r="A362" s="48" t="s">
        <v>710</v>
      </c>
      <c r="B362" s="45" t="s">
        <v>711</v>
      </c>
      <c r="C362" s="46">
        <v>146448</v>
      </c>
      <c r="D362" s="46">
        <v>116289</v>
      </c>
      <c r="E362" s="46">
        <v>2341</v>
      </c>
      <c r="F362" s="46">
        <v>6580</v>
      </c>
      <c r="G362" s="46">
        <v>3724</v>
      </c>
      <c r="H362" s="46">
        <v>704</v>
      </c>
      <c r="I362" s="46">
        <v>2747</v>
      </c>
      <c r="J362" s="46">
        <v>372</v>
      </c>
      <c r="K362" s="46">
        <v>0</v>
      </c>
      <c r="L362" s="47">
        <v>0</v>
      </c>
      <c r="M362" s="46">
        <v>0</v>
      </c>
      <c r="N362" s="46">
        <f t="shared" si="5"/>
        <v>279205</v>
      </c>
    </row>
    <row r="363" spans="1:14" ht="25.2" x14ac:dyDescent="0.3">
      <c r="A363" s="48" t="s">
        <v>712</v>
      </c>
      <c r="B363" s="45" t="s">
        <v>713</v>
      </c>
      <c r="C363" s="46">
        <v>91378</v>
      </c>
      <c r="D363" s="46">
        <v>48107</v>
      </c>
      <c r="E363" s="46">
        <v>1607</v>
      </c>
      <c r="F363" s="46">
        <v>4846</v>
      </c>
      <c r="G363" s="46">
        <v>1052</v>
      </c>
      <c r="H363" s="46">
        <v>423</v>
      </c>
      <c r="I363" s="46">
        <v>639</v>
      </c>
      <c r="J363" s="46">
        <v>270</v>
      </c>
      <c r="K363" s="46">
        <v>0</v>
      </c>
      <c r="L363" s="47">
        <v>0</v>
      </c>
      <c r="M363" s="46">
        <v>0</v>
      </c>
      <c r="N363" s="46">
        <f t="shared" si="5"/>
        <v>148322</v>
      </c>
    </row>
    <row r="364" spans="1:14" ht="25.2" x14ac:dyDescent="0.3">
      <c r="A364" s="48" t="s">
        <v>714</v>
      </c>
      <c r="B364" s="45" t="s">
        <v>715</v>
      </c>
      <c r="C364" s="46">
        <v>90176</v>
      </c>
      <c r="D364" s="46">
        <v>47394</v>
      </c>
      <c r="E364" s="46">
        <v>1568</v>
      </c>
      <c r="F364" s="46">
        <v>4693</v>
      </c>
      <c r="G364" s="46">
        <v>1412</v>
      </c>
      <c r="H364" s="46">
        <v>419</v>
      </c>
      <c r="I364" s="46">
        <v>842</v>
      </c>
      <c r="J364" s="46">
        <v>262</v>
      </c>
      <c r="K364" s="46">
        <v>0</v>
      </c>
      <c r="L364" s="47">
        <v>0</v>
      </c>
      <c r="M364" s="46">
        <v>0</v>
      </c>
      <c r="N364" s="46">
        <f t="shared" si="5"/>
        <v>146766</v>
      </c>
    </row>
    <row r="365" spans="1:14" ht="25.2" x14ac:dyDescent="0.3">
      <c r="A365" s="48" t="s">
        <v>716</v>
      </c>
      <c r="B365" s="45" t="s">
        <v>717</v>
      </c>
      <c r="C365" s="46">
        <v>182954</v>
      </c>
      <c r="D365" s="46">
        <v>62876</v>
      </c>
      <c r="E365" s="46">
        <v>2841</v>
      </c>
      <c r="F365" s="46">
        <v>8572</v>
      </c>
      <c r="G365" s="46">
        <v>3565</v>
      </c>
      <c r="H365" s="46">
        <v>846</v>
      </c>
      <c r="I365" s="46">
        <v>2397</v>
      </c>
      <c r="J365" s="46">
        <v>473</v>
      </c>
      <c r="K365" s="46">
        <v>0</v>
      </c>
      <c r="L365" s="47">
        <v>11568</v>
      </c>
      <c r="M365" s="46">
        <v>0</v>
      </c>
      <c r="N365" s="46">
        <f t="shared" si="5"/>
        <v>276092</v>
      </c>
    </row>
    <row r="366" spans="1:14" ht="25.2" x14ac:dyDescent="0.3">
      <c r="A366" s="48" t="s">
        <v>718</v>
      </c>
      <c r="B366" s="45" t="s">
        <v>719</v>
      </c>
      <c r="C366" s="46">
        <v>125584</v>
      </c>
      <c r="D366" s="46">
        <v>54474</v>
      </c>
      <c r="E366" s="46">
        <v>1996</v>
      </c>
      <c r="F366" s="46">
        <v>5824</v>
      </c>
      <c r="G366" s="46">
        <v>1301</v>
      </c>
      <c r="H366" s="46">
        <v>592</v>
      </c>
      <c r="I366" s="46">
        <v>1342</v>
      </c>
      <c r="J366" s="46">
        <v>348</v>
      </c>
      <c r="K366" s="46">
        <v>0</v>
      </c>
      <c r="L366" s="47">
        <v>0</v>
      </c>
      <c r="M366" s="46">
        <v>0</v>
      </c>
      <c r="N366" s="46">
        <f t="shared" si="5"/>
        <v>191461</v>
      </c>
    </row>
    <row r="367" spans="1:14" ht="25.2" x14ac:dyDescent="0.3">
      <c r="A367" s="48" t="s">
        <v>720</v>
      </c>
      <c r="B367" s="45" t="s">
        <v>721</v>
      </c>
      <c r="C367" s="46">
        <v>196130</v>
      </c>
      <c r="D367" s="46">
        <v>84854</v>
      </c>
      <c r="E367" s="46">
        <v>3124</v>
      </c>
      <c r="F367" s="46">
        <v>8766</v>
      </c>
      <c r="G367" s="46">
        <v>3406</v>
      </c>
      <c r="H367" s="46">
        <v>945</v>
      </c>
      <c r="I367" s="46">
        <v>3064</v>
      </c>
      <c r="J367" s="46">
        <v>493</v>
      </c>
      <c r="K367" s="46">
        <v>0</v>
      </c>
      <c r="L367" s="47">
        <v>5827</v>
      </c>
      <c r="M367" s="46">
        <v>0</v>
      </c>
      <c r="N367" s="46">
        <f t="shared" si="5"/>
        <v>306609</v>
      </c>
    </row>
    <row r="368" spans="1:14" ht="25.2" x14ac:dyDescent="0.3">
      <c r="A368" s="48" t="s">
        <v>722</v>
      </c>
      <c r="B368" s="45" t="s">
        <v>723</v>
      </c>
      <c r="C368" s="46">
        <v>142012</v>
      </c>
      <c r="D368" s="46">
        <v>54292</v>
      </c>
      <c r="E368" s="46">
        <v>2314</v>
      </c>
      <c r="F368" s="46">
        <v>5510</v>
      </c>
      <c r="G368" s="46">
        <v>1689</v>
      </c>
      <c r="H368" s="46">
        <v>740</v>
      </c>
      <c r="I368" s="46">
        <v>2898</v>
      </c>
      <c r="J368" s="46">
        <v>308</v>
      </c>
      <c r="K368" s="46">
        <v>0</v>
      </c>
      <c r="L368" s="47">
        <v>0</v>
      </c>
      <c r="M368" s="46">
        <v>0</v>
      </c>
      <c r="N368" s="46">
        <f t="shared" si="5"/>
        <v>209763</v>
      </c>
    </row>
    <row r="369" spans="1:14" ht="25.2" x14ac:dyDescent="0.3">
      <c r="A369" s="48" t="s">
        <v>724</v>
      </c>
      <c r="B369" s="45" t="s">
        <v>725</v>
      </c>
      <c r="C369" s="46">
        <v>241486</v>
      </c>
      <c r="D369" s="46">
        <v>127040</v>
      </c>
      <c r="E369" s="46">
        <v>3839</v>
      </c>
      <c r="F369" s="46">
        <v>10821</v>
      </c>
      <c r="G369" s="46">
        <v>6867</v>
      </c>
      <c r="H369" s="46">
        <v>1160</v>
      </c>
      <c r="I369" s="46">
        <v>4605</v>
      </c>
      <c r="J369" s="46">
        <v>617</v>
      </c>
      <c r="K369" s="46">
        <v>0</v>
      </c>
      <c r="L369" s="47">
        <v>0</v>
      </c>
      <c r="M369" s="46">
        <v>0</v>
      </c>
      <c r="N369" s="46">
        <f t="shared" si="5"/>
        <v>396435</v>
      </c>
    </row>
    <row r="370" spans="1:14" ht="25.2" x14ac:dyDescent="0.3">
      <c r="A370" s="48" t="s">
        <v>726</v>
      </c>
      <c r="B370" s="45" t="s">
        <v>727</v>
      </c>
      <c r="C370" s="46">
        <v>112926</v>
      </c>
      <c r="D370" s="46">
        <v>62201</v>
      </c>
      <c r="E370" s="46">
        <v>1952</v>
      </c>
      <c r="F370" s="46">
        <v>5846</v>
      </c>
      <c r="G370" s="46">
        <v>1599</v>
      </c>
      <c r="H370" s="46">
        <v>525</v>
      </c>
      <c r="I370" s="46">
        <v>1025</v>
      </c>
      <c r="J370" s="46">
        <v>331</v>
      </c>
      <c r="K370" s="46">
        <v>0</v>
      </c>
      <c r="L370" s="47">
        <v>0</v>
      </c>
      <c r="M370" s="46">
        <v>0</v>
      </c>
      <c r="N370" s="46">
        <f t="shared" si="5"/>
        <v>186405</v>
      </c>
    </row>
    <row r="371" spans="1:14" ht="25.2" x14ac:dyDescent="0.3">
      <c r="A371" s="48" t="s">
        <v>728</v>
      </c>
      <c r="B371" s="45" t="s">
        <v>729</v>
      </c>
      <c r="C371" s="46">
        <v>145134</v>
      </c>
      <c r="D371" s="46">
        <v>61522</v>
      </c>
      <c r="E371" s="46">
        <v>2257</v>
      </c>
      <c r="F371" s="46">
        <v>6227</v>
      </c>
      <c r="G371" s="46">
        <v>2554</v>
      </c>
      <c r="H371" s="46">
        <v>704</v>
      </c>
      <c r="I371" s="46">
        <v>2414</v>
      </c>
      <c r="J371" s="46">
        <v>346</v>
      </c>
      <c r="K371" s="46">
        <v>0</v>
      </c>
      <c r="L371" s="47">
        <v>3668</v>
      </c>
      <c r="M371" s="46">
        <v>0</v>
      </c>
      <c r="N371" s="46">
        <f t="shared" si="5"/>
        <v>224826</v>
      </c>
    </row>
    <row r="372" spans="1:14" ht="25.2" x14ac:dyDescent="0.3">
      <c r="A372" s="48" t="s">
        <v>730</v>
      </c>
      <c r="B372" s="45" t="s">
        <v>731</v>
      </c>
      <c r="C372" s="46">
        <v>162160</v>
      </c>
      <c r="D372" s="46">
        <v>71466</v>
      </c>
      <c r="E372" s="46">
        <v>2590</v>
      </c>
      <c r="F372" s="46">
        <v>7338</v>
      </c>
      <c r="G372" s="46">
        <v>4402</v>
      </c>
      <c r="H372" s="46">
        <v>776</v>
      </c>
      <c r="I372" s="46">
        <v>3050</v>
      </c>
      <c r="J372" s="46">
        <v>425</v>
      </c>
      <c r="K372" s="46">
        <v>0</v>
      </c>
      <c r="L372" s="47">
        <v>0</v>
      </c>
      <c r="M372" s="46">
        <v>0</v>
      </c>
      <c r="N372" s="46">
        <f t="shared" si="5"/>
        <v>252207</v>
      </c>
    </row>
    <row r="373" spans="1:14" ht="25.2" x14ac:dyDescent="0.3">
      <c r="A373" s="48" t="s">
        <v>732</v>
      </c>
      <c r="B373" s="45" t="s">
        <v>733</v>
      </c>
      <c r="C373" s="46">
        <v>733826</v>
      </c>
      <c r="D373" s="46">
        <v>302975</v>
      </c>
      <c r="E373" s="46">
        <v>10595</v>
      </c>
      <c r="F373" s="46">
        <v>28055</v>
      </c>
      <c r="G373" s="46">
        <v>28595</v>
      </c>
      <c r="H373" s="46">
        <v>3615</v>
      </c>
      <c r="I373" s="46">
        <v>20200</v>
      </c>
      <c r="J373" s="46">
        <v>1482</v>
      </c>
      <c r="K373" s="46">
        <v>0</v>
      </c>
      <c r="L373" s="47">
        <v>82278</v>
      </c>
      <c r="M373" s="46">
        <v>0</v>
      </c>
      <c r="N373" s="46">
        <f t="shared" si="5"/>
        <v>1211621</v>
      </c>
    </row>
    <row r="374" spans="1:14" ht="25.2" x14ac:dyDescent="0.3">
      <c r="A374" s="48" t="s">
        <v>734</v>
      </c>
      <c r="B374" s="45" t="s">
        <v>735</v>
      </c>
      <c r="C374" s="46">
        <v>97552</v>
      </c>
      <c r="D374" s="46">
        <v>41131</v>
      </c>
      <c r="E374" s="46">
        <v>1519</v>
      </c>
      <c r="F374" s="46">
        <v>4545</v>
      </c>
      <c r="G374" s="46">
        <v>1848</v>
      </c>
      <c r="H374" s="46">
        <v>453</v>
      </c>
      <c r="I374" s="46">
        <v>1271</v>
      </c>
      <c r="J374" s="46">
        <v>264</v>
      </c>
      <c r="K374" s="46">
        <v>0</v>
      </c>
      <c r="L374" s="47">
        <v>3903</v>
      </c>
      <c r="M374" s="46">
        <v>0</v>
      </c>
      <c r="N374" s="46">
        <f t="shared" si="5"/>
        <v>152486</v>
      </c>
    </row>
    <row r="375" spans="1:14" ht="25.2" x14ac:dyDescent="0.3">
      <c r="A375" s="48" t="s">
        <v>736</v>
      </c>
      <c r="B375" s="45" t="s">
        <v>737</v>
      </c>
      <c r="C375" s="46">
        <v>303978</v>
      </c>
      <c r="D375" s="46">
        <v>178033</v>
      </c>
      <c r="E375" s="46">
        <v>4355</v>
      </c>
      <c r="F375" s="46">
        <v>12112</v>
      </c>
      <c r="G375" s="46">
        <v>7476</v>
      </c>
      <c r="H375" s="46">
        <v>1462</v>
      </c>
      <c r="I375" s="46">
        <v>5759</v>
      </c>
      <c r="J375" s="46">
        <v>779</v>
      </c>
      <c r="K375" s="46">
        <v>0</v>
      </c>
      <c r="L375" s="47">
        <v>12432</v>
      </c>
      <c r="M375" s="46">
        <v>0</v>
      </c>
      <c r="N375" s="46">
        <f t="shared" si="5"/>
        <v>526386</v>
      </c>
    </row>
    <row r="376" spans="1:14" ht="25.2" x14ac:dyDescent="0.3">
      <c r="A376" s="48" t="s">
        <v>738</v>
      </c>
      <c r="B376" s="45" t="s">
        <v>739</v>
      </c>
      <c r="C376" s="46">
        <v>229822</v>
      </c>
      <c r="D376" s="46">
        <v>73100</v>
      </c>
      <c r="E376" s="46">
        <v>3632</v>
      </c>
      <c r="F376" s="46">
        <v>10006</v>
      </c>
      <c r="G376" s="46">
        <v>8625</v>
      </c>
      <c r="H376" s="46">
        <v>1117</v>
      </c>
      <c r="I376" s="46">
        <v>5241</v>
      </c>
      <c r="J376" s="46">
        <v>561</v>
      </c>
      <c r="K376" s="46">
        <v>0</v>
      </c>
      <c r="L376" s="47">
        <v>0</v>
      </c>
      <c r="M376" s="46">
        <v>0</v>
      </c>
      <c r="N376" s="46">
        <f t="shared" si="5"/>
        <v>332104</v>
      </c>
    </row>
    <row r="377" spans="1:14" ht="25.2" x14ac:dyDescent="0.3">
      <c r="A377" s="48" t="s">
        <v>740</v>
      </c>
      <c r="B377" s="45" t="s">
        <v>741</v>
      </c>
      <c r="C377" s="46">
        <v>284470</v>
      </c>
      <c r="D377" s="46">
        <v>160940</v>
      </c>
      <c r="E377" s="46">
        <v>4802</v>
      </c>
      <c r="F377" s="46">
        <v>14259</v>
      </c>
      <c r="G377" s="46">
        <v>3392</v>
      </c>
      <c r="H377" s="46">
        <v>1330</v>
      </c>
      <c r="I377" s="46">
        <v>2721</v>
      </c>
      <c r="J377" s="46">
        <v>777</v>
      </c>
      <c r="K377" s="46">
        <v>0</v>
      </c>
      <c r="L377" s="47">
        <v>0</v>
      </c>
      <c r="M377" s="46">
        <v>0</v>
      </c>
      <c r="N377" s="46">
        <f t="shared" si="5"/>
        <v>472691</v>
      </c>
    </row>
    <row r="378" spans="1:14" ht="25.2" x14ac:dyDescent="0.3">
      <c r="A378" s="48" t="s">
        <v>742</v>
      </c>
      <c r="B378" s="45" t="s">
        <v>743</v>
      </c>
      <c r="C378" s="46">
        <v>127110</v>
      </c>
      <c r="D378" s="46">
        <v>71148</v>
      </c>
      <c r="E378" s="46">
        <v>2088</v>
      </c>
      <c r="F378" s="46">
        <v>5198</v>
      </c>
      <c r="G378" s="46">
        <v>3267</v>
      </c>
      <c r="H378" s="46">
        <v>650</v>
      </c>
      <c r="I378" s="46">
        <v>3128</v>
      </c>
      <c r="J378" s="46">
        <v>294</v>
      </c>
      <c r="K378" s="46">
        <v>0</v>
      </c>
      <c r="L378" s="47">
        <v>7328</v>
      </c>
      <c r="M378" s="46">
        <v>0</v>
      </c>
      <c r="N378" s="46">
        <f t="shared" si="5"/>
        <v>220211</v>
      </c>
    </row>
    <row r="379" spans="1:14" ht="25.2" x14ac:dyDescent="0.3">
      <c r="A379" s="48" t="s">
        <v>744</v>
      </c>
      <c r="B379" s="45" t="s">
        <v>745</v>
      </c>
      <c r="C379" s="46">
        <v>103010</v>
      </c>
      <c r="D379" s="46">
        <v>52956</v>
      </c>
      <c r="E379" s="46">
        <v>1507</v>
      </c>
      <c r="F379" s="46">
        <v>4532</v>
      </c>
      <c r="G379" s="46">
        <v>1121</v>
      </c>
      <c r="H379" s="46">
        <v>478</v>
      </c>
      <c r="I379" s="46">
        <v>1143</v>
      </c>
      <c r="J379" s="46">
        <v>244</v>
      </c>
      <c r="K379" s="46">
        <v>0</v>
      </c>
      <c r="L379" s="47">
        <v>0</v>
      </c>
      <c r="M379" s="46">
        <v>0</v>
      </c>
      <c r="N379" s="46">
        <f t="shared" si="5"/>
        <v>164991</v>
      </c>
    </row>
    <row r="380" spans="1:14" ht="25.2" x14ac:dyDescent="0.3">
      <c r="A380" s="48" t="s">
        <v>746</v>
      </c>
      <c r="B380" s="45" t="s">
        <v>747</v>
      </c>
      <c r="C380" s="46">
        <v>123766</v>
      </c>
      <c r="D380" s="46">
        <v>60845</v>
      </c>
      <c r="E380" s="46">
        <v>1997</v>
      </c>
      <c r="F380" s="46">
        <v>5890</v>
      </c>
      <c r="G380" s="46">
        <v>1897</v>
      </c>
      <c r="H380" s="46">
        <v>581</v>
      </c>
      <c r="I380" s="46">
        <v>1457</v>
      </c>
      <c r="J380" s="46">
        <v>331</v>
      </c>
      <c r="K380" s="46">
        <v>0</v>
      </c>
      <c r="L380" s="47">
        <v>0</v>
      </c>
      <c r="M380" s="46">
        <v>0</v>
      </c>
      <c r="N380" s="46">
        <f t="shared" si="5"/>
        <v>196764</v>
      </c>
    </row>
    <row r="381" spans="1:14" ht="25.2" x14ac:dyDescent="0.3">
      <c r="A381" s="48" t="s">
        <v>748</v>
      </c>
      <c r="B381" s="45" t="s">
        <v>749</v>
      </c>
      <c r="C381" s="46">
        <v>144282</v>
      </c>
      <c r="D381" s="46">
        <v>65810</v>
      </c>
      <c r="E381" s="46">
        <v>2408</v>
      </c>
      <c r="F381" s="46">
        <v>7101</v>
      </c>
      <c r="G381" s="46">
        <v>3080</v>
      </c>
      <c r="H381" s="46">
        <v>677</v>
      </c>
      <c r="I381" s="46">
        <v>1827</v>
      </c>
      <c r="J381" s="46">
        <v>399</v>
      </c>
      <c r="K381" s="46">
        <v>0</v>
      </c>
      <c r="L381" s="47">
        <v>0</v>
      </c>
      <c r="M381" s="46">
        <v>0</v>
      </c>
      <c r="N381" s="46">
        <f t="shared" si="5"/>
        <v>225584</v>
      </c>
    </row>
    <row r="382" spans="1:14" ht="25.2" x14ac:dyDescent="0.3">
      <c r="A382" s="48" t="s">
        <v>750</v>
      </c>
      <c r="B382" s="45" t="s">
        <v>751</v>
      </c>
      <c r="C382" s="46">
        <v>75106</v>
      </c>
      <c r="D382" s="46">
        <v>37087</v>
      </c>
      <c r="E382" s="46">
        <v>1327</v>
      </c>
      <c r="F382" s="46">
        <v>4047</v>
      </c>
      <c r="G382" s="46">
        <v>671</v>
      </c>
      <c r="H382" s="46">
        <v>346</v>
      </c>
      <c r="I382" s="46">
        <v>431</v>
      </c>
      <c r="J382" s="46">
        <v>226</v>
      </c>
      <c r="K382" s="46">
        <v>0</v>
      </c>
      <c r="L382" s="47">
        <v>0</v>
      </c>
      <c r="M382" s="46">
        <v>0</v>
      </c>
      <c r="N382" s="46">
        <f t="shared" si="5"/>
        <v>119241</v>
      </c>
    </row>
    <row r="383" spans="1:14" ht="25.2" x14ac:dyDescent="0.3">
      <c r="A383" s="48" t="s">
        <v>752</v>
      </c>
      <c r="B383" s="45" t="s">
        <v>753</v>
      </c>
      <c r="C383" s="46">
        <v>110560</v>
      </c>
      <c r="D383" s="46">
        <v>41639</v>
      </c>
      <c r="E383" s="46">
        <v>1849</v>
      </c>
      <c r="F383" s="46">
        <v>5322</v>
      </c>
      <c r="G383" s="46">
        <v>3246</v>
      </c>
      <c r="H383" s="46">
        <v>527</v>
      </c>
      <c r="I383" s="46">
        <v>1783</v>
      </c>
      <c r="J383" s="46">
        <v>298</v>
      </c>
      <c r="K383" s="46">
        <v>0</v>
      </c>
      <c r="L383" s="47">
        <v>0</v>
      </c>
      <c r="M383" s="46">
        <v>0</v>
      </c>
      <c r="N383" s="46">
        <f t="shared" si="5"/>
        <v>165224</v>
      </c>
    </row>
    <row r="384" spans="1:14" ht="25.2" x14ac:dyDescent="0.3">
      <c r="A384" s="48" t="s">
        <v>754</v>
      </c>
      <c r="B384" s="45" t="s">
        <v>755</v>
      </c>
      <c r="C384" s="46">
        <v>591854</v>
      </c>
      <c r="D384" s="46">
        <v>253672</v>
      </c>
      <c r="E384" s="46">
        <v>7789</v>
      </c>
      <c r="F384" s="46">
        <v>18488</v>
      </c>
      <c r="G384" s="46">
        <v>19195</v>
      </c>
      <c r="H384" s="46">
        <v>3019</v>
      </c>
      <c r="I384" s="46">
        <v>19205</v>
      </c>
      <c r="J384" s="46">
        <v>997</v>
      </c>
      <c r="K384" s="46">
        <v>0</v>
      </c>
      <c r="L384" s="47">
        <v>68692</v>
      </c>
      <c r="M384" s="46">
        <v>0</v>
      </c>
      <c r="N384" s="46">
        <f t="shared" si="5"/>
        <v>982911</v>
      </c>
    </row>
    <row r="385" spans="1:14" ht="25.2" x14ac:dyDescent="0.3">
      <c r="A385" s="48" t="s">
        <v>756</v>
      </c>
      <c r="B385" s="45" t="s">
        <v>757</v>
      </c>
      <c r="C385" s="46">
        <v>64100</v>
      </c>
      <c r="D385" s="46">
        <v>34550</v>
      </c>
      <c r="E385" s="46">
        <v>1101</v>
      </c>
      <c r="F385" s="46">
        <v>3319</v>
      </c>
      <c r="G385" s="46">
        <v>658</v>
      </c>
      <c r="H385" s="46">
        <v>297</v>
      </c>
      <c r="I385" s="46">
        <v>475</v>
      </c>
      <c r="J385" s="46">
        <v>186</v>
      </c>
      <c r="K385" s="46">
        <v>0</v>
      </c>
      <c r="L385" s="47">
        <v>4746</v>
      </c>
      <c r="M385" s="46">
        <v>0</v>
      </c>
      <c r="N385" s="46">
        <f t="shared" si="5"/>
        <v>109432</v>
      </c>
    </row>
    <row r="386" spans="1:14" ht="25.2" x14ac:dyDescent="0.3">
      <c r="A386" s="48" t="s">
        <v>758</v>
      </c>
      <c r="B386" s="45" t="s">
        <v>759</v>
      </c>
      <c r="C386" s="46">
        <v>506554</v>
      </c>
      <c r="D386" s="46">
        <v>171927</v>
      </c>
      <c r="E386" s="46">
        <v>7787</v>
      </c>
      <c r="F386" s="46">
        <v>19928</v>
      </c>
      <c r="G386" s="46">
        <v>22240</v>
      </c>
      <c r="H386" s="46">
        <v>2545</v>
      </c>
      <c r="I386" s="46">
        <v>14642</v>
      </c>
      <c r="J386" s="46">
        <v>1109</v>
      </c>
      <c r="K386" s="46">
        <v>0</v>
      </c>
      <c r="L386" s="47">
        <v>0</v>
      </c>
      <c r="M386" s="46">
        <v>0</v>
      </c>
      <c r="N386" s="46">
        <f t="shared" si="5"/>
        <v>746732</v>
      </c>
    </row>
    <row r="387" spans="1:14" ht="25.2" x14ac:dyDescent="0.3">
      <c r="A387" s="48" t="s">
        <v>760</v>
      </c>
      <c r="B387" s="45" t="s">
        <v>761</v>
      </c>
      <c r="C387" s="46">
        <v>180432</v>
      </c>
      <c r="D387" s="46">
        <v>125431</v>
      </c>
      <c r="E387" s="46">
        <v>2799</v>
      </c>
      <c r="F387" s="46">
        <v>7737</v>
      </c>
      <c r="G387" s="46">
        <v>6154</v>
      </c>
      <c r="H387" s="46">
        <v>875</v>
      </c>
      <c r="I387" s="46">
        <v>4081</v>
      </c>
      <c r="J387" s="46">
        <v>437</v>
      </c>
      <c r="K387" s="46">
        <v>0</v>
      </c>
      <c r="L387" s="47">
        <v>0</v>
      </c>
      <c r="M387" s="46">
        <v>0</v>
      </c>
      <c r="N387" s="46">
        <f t="shared" si="5"/>
        <v>327946</v>
      </c>
    </row>
    <row r="388" spans="1:14" ht="25.2" x14ac:dyDescent="0.3">
      <c r="A388" s="48" t="s">
        <v>762</v>
      </c>
      <c r="B388" s="45" t="s">
        <v>763</v>
      </c>
      <c r="C388" s="46">
        <v>171052</v>
      </c>
      <c r="D388" s="46">
        <v>47183</v>
      </c>
      <c r="E388" s="46">
        <v>2760</v>
      </c>
      <c r="F388" s="46">
        <v>7441</v>
      </c>
      <c r="G388" s="46">
        <v>5683</v>
      </c>
      <c r="H388" s="46">
        <v>841</v>
      </c>
      <c r="I388" s="46">
        <v>3763</v>
      </c>
      <c r="J388" s="46">
        <v>417</v>
      </c>
      <c r="K388" s="46">
        <v>0</v>
      </c>
      <c r="L388" s="47">
        <v>6171</v>
      </c>
      <c r="M388" s="46">
        <v>0</v>
      </c>
      <c r="N388" s="46">
        <f t="shared" si="5"/>
        <v>245311</v>
      </c>
    </row>
    <row r="389" spans="1:14" ht="25.2" x14ac:dyDescent="0.3">
      <c r="A389" s="48" t="s">
        <v>764</v>
      </c>
      <c r="B389" s="45" t="s">
        <v>765</v>
      </c>
      <c r="C389" s="46">
        <v>126370</v>
      </c>
      <c r="D389" s="46">
        <v>50094</v>
      </c>
      <c r="E389" s="46">
        <v>2071</v>
      </c>
      <c r="F389" s="46">
        <v>5443</v>
      </c>
      <c r="G389" s="46">
        <v>3835</v>
      </c>
      <c r="H389" s="46">
        <v>630</v>
      </c>
      <c r="I389" s="46">
        <v>2903</v>
      </c>
      <c r="J389" s="46">
        <v>304</v>
      </c>
      <c r="K389" s="46">
        <v>0</v>
      </c>
      <c r="L389" s="47">
        <v>10122</v>
      </c>
      <c r="M389" s="46">
        <v>0</v>
      </c>
      <c r="N389" s="46">
        <f t="shared" si="5"/>
        <v>201772</v>
      </c>
    </row>
    <row r="390" spans="1:14" ht="37.799999999999997" x14ac:dyDescent="0.3">
      <c r="A390" s="48" t="s">
        <v>766</v>
      </c>
      <c r="B390" s="45" t="s">
        <v>767</v>
      </c>
      <c r="C390" s="46">
        <v>159734</v>
      </c>
      <c r="D390" s="46">
        <v>114448</v>
      </c>
      <c r="E390" s="46">
        <v>2451</v>
      </c>
      <c r="F390" s="46">
        <v>6321</v>
      </c>
      <c r="G390" s="46">
        <v>4499</v>
      </c>
      <c r="H390" s="46">
        <v>800</v>
      </c>
      <c r="I390" s="46">
        <v>3896</v>
      </c>
      <c r="J390" s="46">
        <v>346</v>
      </c>
      <c r="K390" s="46">
        <v>0</v>
      </c>
      <c r="L390" s="47">
        <v>0</v>
      </c>
      <c r="M390" s="46">
        <v>0</v>
      </c>
      <c r="N390" s="46">
        <f t="shared" si="5"/>
        <v>292495</v>
      </c>
    </row>
    <row r="391" spans="1:14" ht="25.2" x14ac:dyDescent="0.3">
      <c r="A391" s="48" t="s">
        <v>768</v>
      </c>
      <c r="B391" s="45" t="s">
        <v>769</v>
      </c>
      <c r="C391" s="46">
        <v>113518</v>
      </c>
      <c r="D391" s="46">
        <v>54559</v>
      </c>
      <c r="E391" s="46">
        <v>1908</v>
      </c>
      <c r="F391" s="46">
        <v>5516</v>
      </c>
      <c r="G391" s="46">
        <v>2194</v>
      </c>
      <c r="H391" s="46">
        <v>539</v>
      </c>
      <c r="I391" s="46">
        <v>1481</v>
      </c>
      <c r="J391" s="46">
        <v>305</v>
      </c>
      <c r="K391" s="46">
        <v>0</v>
      </c>
      <c r="L391" s="47">
        <v>2492</v>
      </c>
      <c r="M391" s="46">
        <v>0</v>
      </c>
      <c r="N391" s="46">
        <f t="shared" si="5"/>
        <v>182512</v>
      </c>
    </row>
    <row r="392" spans="1:14" ht="25.2" x14ac:dyDescent="0.3">
      <c r="A392" s="48" t="s">
        <v>770</v>
      </c>
      <c r="B392" s="45" t="s">
        <v>771</v>
      </c>
      <c r="C392" s="46">
        <v>79848</v>
      </c>
      <c r="D392" s="46">
        <v>34788</v>
      </c>
      <c r="E392" s="46">
        <v>1339</v>
      </c>
      <c r="F392" s="46">
        <v>3938</v>
      </c>
      <c r="G392" s="46">
        <v>1073</v>
      </c>
      <c r="H392" s="46">
        <v>374</v>
      </c>
      <c r="I392" s="46">
        <v>779</v>
      </c>
      <c r="J392" s="46">
        <v>273</v>
      </c>
      <c r="K392" s="46">
        <v>0</v>
      </c>
      <c r="L392" s="47">
        <v>0</v>
      </c>
      <c r="M392" s="46">
        <v>0</v>
      </c>
      <c r="N392" s="46">
        <f t="shared" si="5"/>
        <v>122412</v>
      </c>
    </row>
    <row r="393" spans="1:14" ht="25.2" x14ac:dyDescent="0.3">
      <c r="A393" s="48" t="s">
        <v>772</v>
      </c>
      <c r="B393" s="45" t="s">
        <v>773</v>
      </c>
      <c r="C393" s="46">
        <v>229666</v>
      </c>
      <c r="D393" s="46">
        <v>70789</v>
      </c>
      <c r="E393" s="46">
        <v>3648</v>
      </c>
      <c r="F393" s="46">
        <v>9791</v>
      </c>
      <c r="G393" s="46">
        <v>9365</v>
      </c>
      <c r="H393" s="46">
        <v>1132</v>
      </c>
      <c r="I393" s="46">
        <v>5714</v>
      </c>
      <c r="J393" s="46">
        <v>550</v>
      </c>
      <c r="K393" s="46">
        <v>0</v>
      </c>
      <c r="L393" s="47">
        <v>0</v>
      </c>
      <c r="M393" s="46">
        <v>0</v>
      </c>
      <c r="N393" s="46">
        <f t="shared" si="5"/>
        <v>330655</v>
      </c>
    </row>
    <row r="394" spans="1:14" ht="25.2" x14ac:dyDescent="0.3">
      <c r="A394" s="48" t="s">
        <v>774</v>
      </c>
      <c r="B394" s="45" t="s">
        <v>775</v>
      </c>
      <c r="C394" s="46">
        <v>5427744</v>
      </c>
      <c r="D394" s="46">
        <v>1199659</v>
      </c>
      <c r="E394" s="46">
        <v>56044</v>
      </c>
      <c r="F394" s="46">
        <v>156758</v>
      </c>
      <c r="G394" s="46">
        <v>143528</v>
      </c>
      <c r="H394" s="46">
        <v>28411</v>
      </c>
      <c r="I394" s="46">
        <v>172876</v>
      </c>
      <c r="J394" s="46">
        <v>9621</v>
      </c>
      <c r="K394" s="46">
        <v>0</v>
      </c>
      <c r="L394" s="47">
        <v>4567</v>
      </c>
      <c r="M394" s="46">
        <v>0</v>
      </c>
      <c r="N394" s="46">
        <f t="shared" si="5"/>
        <v>7199208</v>
      </c>
    </row>
    <row r="395" spans="1:14" ht="25.2" x14ac:dyDescent="0.3">
      <c r="A395" s="48" t="s">
        <v>776</v>
      </c>
      <c r="B395" s="45" t="s">
        <v>777</v>
      </c>
      <c r="C395" s="46">
        <v>1107352</v>
      </c>
      <c r="D395" s="46">
        <v>179296</v>
      </c>
      <c r="E395" s="46">
        <v>14747</v>
      </c>
      <c r="F395" s="46">
        <v>41719</v>
      </c>
      <c r="G395" s="46">
        <v>38431</v>
      </c>
      <c r="H395" s="46">
        <v>5276</v>
      </c>
      <c r="I395" s="46">
        <v>24520</v>
      </c>
      <c r="J395" s="46">
        <v>2266</v>
      </c>
      <c r="K395" s="46">
        <v>0</v>
      </c>
      <c r="L395" s="47">
        <v>0</v>
      </c>
      <c r="M395" s="46">
        <v>0</v>
      </c>
      <c r="N395" s="46">
        <f t="shared" ref="N395:N458" si="6">SUM(C395:M395)</f>
        <v>1413607</v>
      </c>
    </row>
    <row r="396" spans="1:14" x14ac:dyDescent="0.3">
      <c r="A396" s="48" t="s">
        <v>778</v>
      </c>
      <c r="B396" s="45" t="s">
        <v>779</v>
      </c>
      <c r="C396" s="46">
        <v>173518</v>
      </c>
      <c r="D396" s="46">
        <v>77404</v>
      </c>
      <c r="E396" s="46">
        <v>2601</v>
      </c>
      <c r="F396" s="46">
        <v>7174</v>
      </c>
      <c r="G396" s="46">
        <v>5095</v>
      </c>
      <c r="H396" s="46">
        <v>841</v>
      </c>
      <c r="I396" s="46">
        <v>3770</v>
      </c>
      <c r="J396" s="46">
        <v>402</v>
      </c>
      <c r="K396" s="46">
        <v>0</v>
      </c>
      <c r="L396" s="47">
        <v>4822</v>
      </c>
      <c r="M396" s="46">
        <v>0</v>
      </c>
      <c r="N396" s="46">
        <f t="shared" si="6"/>
        <v>275627</v>
      </c>
    </row>
    <row r="397" spans="1:14" ht="25.2" x14ac:dyDescent="0.3">
      <c r="A397" s="48" t="s">
        <v>780</v>
      </c>
      <c r="B397" s="45" t="s">
        <v>781</v>
      </c>
      <c r="C397" s="46">
        <v>167564</v>
      </c>
      <c r="D397" s="46">
        <v>179790</v>
      </c>
      <c r="E397" s="46">
        <v>2744</v>
      </c>
      <c r="F397" s="46">
        <v>7895</v>
      </c>
      <c r="G397" s="46">
        <v>4569</v>
      </c>
      <c r="H397" s="46">
        <v>797</v>
      </c>
      <c r="I397" s="46">
        <v>2781</v>
      </c>
      <c r="J397" s="46">
        <v>441</v>
      </c>
      <c r="K397" s="46">
        <v>0</v>
      </c>
      <c r="L397" s="47">
        <v>0</v>
      </c>
      <c r="M397" s="46">
        <v>0</v>
      </c>
      <c r="N397" s="46">
        <f t="shared" si="6"/>
        <v>366581</v>
      </c>
    </row>
    <row r="398" spans="1:14" ht="25.2" x14ac:dyDescent="0.3">
      <c r="A398" s="48" t="s">
        <v>782</v>
      </c>
      <c r="B398" s="45" t="s">
        <v>783</v>
      </c>
      <c r="C398" s="46">
        <v>137584</v>
      </c>
      <c r="D398" s="46">
        <v>70226</v>
      </c>
      <c r="E398" s="46">
        <v>2421</v>
      </c>
      <c r="F398" s="46">
        <v>7195</v>
      </c>
      <c r="G398" s="46">
        <v>1869</v>
      </c>
      <c r="H398" s="46">
        <v>643</v>
      </c>
      <c r="I398" s="46">
        <v>1195</v>
      </c>
      <c r="J398" s="46">
        <v>405</v>
      </c>
      <c r="K398" s="46">
        <v>0</v>
      </c>
      <c r="L398" s="47">
        <v>10221</v>
      </c>
      <c r="M398" s="46">
        <v>0</v>
      </c>
      <c r="N398" s="46">
        <f t="shared" si="6"/>
        <v>231759</v>
      </c>
    </row>
    <row r="399" spans="1:14" ht="25.2" x14ac:dyDescent="0.3">
      <c r="A399" s="48" t="s">
        <v>784</v>
      </c>
      <c r="B399" s="45" t="s">
        <v>785</v>
      </c>
      <c r="C399" s="46">
        <v>2417366</v>
      </c>
      <c r="D399" s="46">
        <v>565723</v>
      </c>
      <c r="E399" s="46">
        <v>33660</v>
      </c>
      <c r="F399" s="46">
        <v>75463</v>
      </c>
      <c r="G399" s="46">
        <v>71124</v>
      </c>
      <c r="H399" s="46">
        <v>13467</v>
      </c>
      <c r="I399" s="46">
        <v>90472</v>
      </c>
      <c r="J399" s="46">
        <v>4875</v>
      </c>
      <c r="K399" s="46">
        <v>0</v>
      </c>
      <c r="L399" s="47">
        <v>3628104</v>
      </c>
      <c r="M399" s="46">
        <v>0</v>
      </c>
      <c r="N399" s="46">
        <f t="shared" si="6"/>
        <v>6900254</v>
      </c>
    </row>
    <row r="400" spans="1:14" ht="25.2" x14ac:dyDescent="0.3">
      <c r="A400" s="48" t="s">
        <v>786</v>
      </c>
      <c r="B400" s="45" t="s">
        <v>787</v>
      </c>
      <c r="C400" s="46">
        <v>201668</v>
      </c>
      <c r="D400" s="46">
        <v>90609</v>
      </c>
      <c r="E400" s="46">
        <v>3264</v>
      </c>
      <c r="F400" s="46">
        <v>9201</v>
      </c>
      <c r="G400" s="46">
        <v>7144</v>
      </c>
      <c r="H400" s="46">
        <v>970</v>
      </c>
      <c r="I400" s="46">
        <v>3932</v>
      </c>
      <c r="J400" s="46">
        <v>517</v>
      </c>
      <c r="K400" s="46">
        <v>0</v>
      </c>
      <c r="L400" s="47">
        <v>0</v>
      </c>
      <c r="M400" s="46">
        <v>0</v>
      </c>
      <c r="N400" s="46">
        <f t="shared" si="6"/>
        <v>317305</v>
      </c>
    </row>
    <row r="401" spans="1:14" ht="25.2" x14ac:dyDescent="0.3">
      <c r="A401" s="48" t="s">
        <v>788</v>
      </c>
      <c r="B401" s="45" t="s">
        <v>789</v>
      </c>
      <c r="C401" s="46">
        <v>336988</v>
      </c>
      <c r="D401" s="46">
        <v>114214</v>
      </c>
      <c r="E401" s="46">
        <v>5216</v>
      </c>
      <c r="F401" s="46">
        <v>14505</v>
      </c>
      <c r="G401" s="46">
        <v>13235</v>
      </c>
      <c r="H401" s="46">
        <v>1628</v>
      </c>
      <c r="I401" s="46">
        <v>7510</v>
      </c>
      <c r="J401" s="46">
        <v>832</v>
      </c>
      <c r="K401" s="46">
        <v>0</v>
      </c>
      <c r="L401" s="47">
        <v>0</v>
      </c>
      <c r="M401" s="46">
        <v>0</v>
      </c>
      <c r="N401" s="46">
        <f t="shared" si="6"/>
        <v>494128</v>
      </c>
    </row>
    <row r="402" spans="1:14" ht="25.2" x14ac:dyDescent="0.3">
      <c r="A402" s="48" t="s">
        <v>790</v>
      </c>
      <c r="B402" s="45" t="s">
        <v>791</v>
      </c>
      <c r="C402" s="46">
        <v>215200</v>
      </c>
      <c r="D402" s="46">
        <v>65209</v>
      </c>
      <c r="E402" s="46">
        <v>3345</v>
      </c>
      <c r="F402" s="46">
        <v>9197</v>
      </c>
      <c r="G402" s="46">
        <v>7150</v>
      </c>
      <c r="H402" s="46">
        <v>1046</v>
      </c>
      <c r="I402" s="46">
        <v>4778</v>
      </c>
      <c r="J402" s="46">
        <v>511</v>
      </c>
      <c r="K402" s="46">
        <v>0</v>
      </c>
      <c r="L402" s="47">
        <v>14707</v>
      </c>
      <c r="M402" s="46">
        <v>0</v>
      </c>
      <c r="N402" s="46">
        <f t="shared" si="6"/>
        <v>321143</v>
      </c>
    </row>
    <row r="403" spans="1:14" ht="25.2" x14ac:dyDescent="0.3">
      <c r="A403" s="48" t="s">
        <v>792</v>
      </c>
      <c r="B403" s="45" t="s">
        <v>793</v>
      </c>
      <c r="C403" s="46">
        <v>144226</v>
      </c>
      <c r="D403" s="46">
        <v>38964</v>
      </c>
      <c r="E403" s="46">
        <v>2309</v>
      </c>
      <c r="F403" s="46">
        <v>6367</v>
      </c>
      <c r="G403" s="46">
        <v>4915</v>
      </c>
      <c r="H403" s="46">
        <v>701</v>
      </c>
      <c r="I403" s="46">
        <v>3218</v>
      </c>
      <c r="J403" s="46">
        <v>369</v>
      </c>
      <c r="K403" s="46">
        <v>0</v>
      </c>
      <c r="L403" s="47">
        <v>0</v>
      </c>
      <c r="M403" s="46">
        <v>0</v>
      </c>
      <c r="N403" s="46">
        <f t="shared" si="6"/>
        <v>201069</v>
      </c>
    </row>
    <row r="404" spans="1:14" ht="25.2" x14ac:dyDescent="0.3">
      <c r="A404" s="48" t="s">
        <v>794</v>
      </c>
      <c r="B404" s="45" t="s">
        <v>795</v>
      </c>
      <c r="C404" s="46">
        <v>152334</v>
      </c>
      <c r="D404" s="46">
        <v>58208</v>
      </c>
      <c r="E404" s="46">
        <v>2566</v>
      </c>
      <c r="F404" s="46">
        <v>7512</v>
      </c>
      <c r="G404" s="46">
        <v>3447</v>
      </c>
      <c r="H404" s="46">
        <v>718</v>
      </c>
      <c r="I404" s="46">
        <v>2024</v>
      </c>
      <c r="J404" s="46">
        <v>423</v>
      </c>
      <c r="K404" s="46">
        <v>0</v>
      </c>
      <c r="L404" s="47">
        <v>0</v>
      </c>
      <c r="M404" s="46">
        <v>0</v>
      </c>
      <c r="N404" s="46">
        <f t="shared" si="6"/>
        <v>227232</v>
      </c>
    </row>
    <row r="405" spans="1:14" ht="25.2" x14ac:dyDescent="0.3">
      <c r="A405" s="48" t="s">
        <v>796</v>
      </c>
      <c r="B405" s="45" t="s">
        <v>797</v>
      </c>
      <c r="C405" s="46">
        <v>201606</v>
      </c>
      <c r="D405" s="46">
        <v>62876</v>
      </c>
      <c r="E405" s="46">
        <v>3300</v>
      </c>
      <c r="F405" s="46">
        <v>9295</v>
      </c>
      <c r="G405" s="46">
        <v>6894</v>
      </c>
      <c r="H405" s="46">
        <v>970</v>
      </c>
      <c r="I405" s="46">
        <v>3817</v>
      </c>
      <c r="J405" s="46">
        <v>526</v>
      </c>
      <c r="K405" s="46">
        <v>0</v>
      </c>
      <c r="L405" s="47">
        <v>0</v>
      </c>
      <c r="M405" s="46">
        <v>0</v>
      </c>
      <c r="N405" s="46">
        <f t="shared" si="6"/>
        <v>289284</v>
      </c>
    </row>
    <row r="406" spans="1:14" ht="25.2" x14ac:dyDescent="0.3">
      <c r="A406" s="48" t="s">
        <v>798</v>
      </c>
      <c r="B406" s="45" t="s">
        <v>799</v>
      </c>
      <c r="C406" s="46">
        <v>2106826</v>
      </c>
      <c r="D406" s="46">
        <v>799419</v>
      </c>
      <c r="E406" s="46">
        <v>28134</v>
      </c>
      <c r="F406" s="46">
        <v>74866</v>
      </c>
      <c r="G406" s="46">
        <v>67123</v>
      </c>
      <c r="H406" s="46">
        <v>10315</v>
      </c>
      <c r="I406" s="46">
        <v>54555</v>
      </c>
      <c r="J406" s="46">
        <v>4422</v>
      </c>
      <c r="K406" s="46">
        <v>0</v>
      </c>
      <c r="L406" s="47">
        <v>1228010</v>
      </c>
      <c r="M406" s="46">
        <v>0</v>
      </c>
      <c r="N406" s="46">
        <f t="shared" si="6"/>
        <v>4373670</v>
      </c>
    </row>
    <row r="407" spans="1:14" ht="25.2" x14ac:dyDescent="0.3">
      <c r="A407" s="48" t="s">
        <v>800</v>
      </c>
      <c r="B407" s="45" t="s">
        <v>801</v>
      </c>
      <c r="C407" s="46">
        <v>337694</v>
      </c>
      <c r="D407" s="46">
        <v>134887</v>
      </c>
      <c r="E407" s="46">
        <v>5093</v>
      </c>
      <c r="F407" s="46">
        <v>12014</v>
      </c>
      <c r="G407" s="46">
        <v>8085</v>
      </c>
      <c r="H407" s="46">
        <v>1751</v>
      </c>
      <c r="I407" s="46">
        <v>8748</v>
      </c>
      <c r="J407" s="46">
        <v>647</v>
      </c>
      <c r="K407" s="46">
        <v>0</v>
      </c>
      <c r="L407" s="47">
        <v>0</v>
      </c>
      <c r="M407" s="46">
        <v>0</v>
      </c>
      <c r="N407" s="46">
        <f t="shared" si="6"/>
        <v>508919</v>
      </c>
    </row>
    <row r="408" spans="1:14" ht="25.2" x14ac:dyDescent="0.3">
      <c r="A408" s="48" t="s">
        <v>802</v>
      </c>
      <c r="B408" s="45" t="s">
        <v>803</v>
      </c>
      <c r="C408" s="46">
        <v>1481964</v>
      </c>
      <c r="D408" s="46">
        <v>444333</v>
      </c>
      <c r="E408" s="46">
        <v>12973</v>
      </c>
      <c r="F408" s="46">
        <v>42328</v>
      </c>
      <c r="G408" s="46">
        <v>52995</v>
      </c>
      <c r="H408" s="46">
        <v>7900</v>
      </c>
      <c r="I408" s="46">
        <v>55110</v>
      </c>
      <c r="J408" s="46">
        <v>2123</v>
      </c>
      <c r="K408" s="46">
        <v>0</v>
      </c>
      <c r="L408" s="47">
        <v>0</v>
      </c>
      <c r="M408" s="46">
        <v>0</v>
      </c>
      <c r="N408" s="46">
        <f t="shared" si="6"/>
        <v>2099726</v>
      </c>
    </row>
    <row r="409" spans="1:14" ht="25.2" x14ac:dyDescent="0.3">
      <c r="A409" s="48" t="s">
        <v>804</v>
      </c>
      <c r="B409" s="45" t="s">
        <v>805</v>
      </c>
      <c r="C409" s="46">
        <v>163744</v>
      </c>
      <c r="D409" s="46">
        <v>56241</v>
      </c>
      <c r="E409" s="46">
        <v>2229</v>
      </c>
      <c r="F409" s="46">
        <v>6914</v>
      </c>
      <c r="G409" s="46">
        <v>2776</v>
      </c>
      <c r="H409" s="46">
        <v>747</v>
      </c>
      <c r="I409" s="46">
        <v>2144</v>
      </c>
      <c r="J409" s="46">
        <v>353</v>
      </c>
      <c r="K409" s="46">
        <v>0</v>
      </c>
      <c r="L409" s="47">
        <v>0</v>
      </c>
      <c r="M409" s="46">
        <v>0</v>
      </c>
      <c r="N409" s="46">
        <f t="shared" si="6"/>
        <v>235148</v>
      </c>
    </row>
    <row r="410" spans="1:14" ht="25.2" x14ac:dyDescent="0.3">
      <c r="A410" s="48" t="s">
        <v>806</v>
      </c>
      <c r="B410" s="45" t="s">
        <v>807</v>
      </c>
      <c r="C410" s="46">
        <v>1277188</v>
      </c>
      <c r="D410" s="46">
        <v>447166</v>
      </c>
      <c r="E410" s="46">
        <v>9443</v>
      </c>
      <c r="F410" s="46">
        <v>34905</v>
      </c>
      <c r="G410" s="46">
        <v>40515</v>
      </c>
      <c r="H410" s="46">
        <v>6847</v>
      </c>
      <c r="I410" s="46">
        <v>44145</v>
      </c>
      <c r="J410" s="46">
        <v>2194</v>
      </c>
      <c r="K410" s="46">
        <v>0</v>
      </c>
      <c r="L410" s="47">
        <v>0</v>
      </c>
      <c r="M410" s="46">
        <v>0</v>
      </c>
      <c r="N410" s="46">
        <f t="shared" si="6"/>
        <v>1862403</v>
      </c>
    </row>
    <row r="411" spans="1:14" ht="25.2" x14ac:dyDescent="0.3">
      <c r="A411" s="48" t="s">
        <v>808</v>
      </c>
      <c r="B411" s="45" t="s">
        <v>809</v>
      </c>
      <c r="C411" s="46">
        <v>95972</v>
      </c>
      <c r="D411" s="46">
        <v>40671</v>
      </c>
      <c r="E411" s="46">
        <v>1630</v>
      </c>
      <c r="F411" s="46">
        <v>4778</v>
      </c>
      <c r="G411" s="46">
        <v>1924</v>
      </c>
      <c r="H411" s="46">
        <v>452</v>
      </c>
      <c r="I411" s="46">
        <v>1246</v>
      </c>
      <c r="J411" s="46">
        <v>267</v>
      </c>
      <c r="K411" s="46">
        <v>0</v>
      </c>
      <c r="L411" s="47">
        <v>0</v>
      </c>
      <c r="M411" s="46">
        <v>0</v>
      </c>
      <c r="N411" s="46">
        <f t="shared" si="6"/>
        <v>146940</v>
      </c>
    </row>
    <row r="412" spans="1:14" ht="25.2" x14ac:dyDescent="0.3">
      <c r="A412" s="48" t="s">
        <v>810</v>
      </c>
      <c r="B412" s="45" t="s">
        <v>811</v>
      </c>
      <c r="C412" s="46">
        <v>201264</v>
      </c>
      <c r="D412" s="46">
        <v>89157</v>
      </c>
      <c r="E412" s="46">
        <v>2850</v>
      </c>
      <c r="F412" s="46">
        <v>6821</v>
      </c>
      <c r="G412" s="46">
        <v>4811</v>
      </c>
      <c r="H412" s="46">
        <v>1031</v>
      </c>
      <c r="I412" s="46">
        <v>5455</v>
      </c>
      <c r="J412" s="46">
        <v>373</v>
      </c>
      <c r="K412" s="46">
        <v>0</v>
      </c>
      <c r="L412" s="47">
        <v>12837</v>
      </c>
      <c r="M412" s="46">
        <v>0</v>
      </c>
      <c r="N412" s="46">
        <f t="shared" si="6"/>
        <v>324599</v>
      </c>
    </row>
    <row r="413" spans="1:14" ht="25.2" x14ac:dyDescent="0.3">
      <c r="A413" s="48" t="s">
        <v>812</v>
      </c>
      <c r="B413" s="45" t="s">
        <v>813</v>
      </c>
      <c r="C413" s="46">
        <v>109074</v>
      </c>
      <c r="D413" s="46">
        <v>58858</v>
      </c>
      <c r="E413" s="46">
        <v>1742</v>
      </c>
      <c r="F413" s="46">
        <v>4566</v>
      </c>
      <c r="G413" s="46">
        <v>1211</v>
      </c>
      <c r="H413" s="46">
        <v>543</v>
      </c>
      <c r="I413" s="46">
        <v>1854</v>
      </c>
      <c r="J413" s="46">
        <v>252</v>
      </c>
      <c r="K413" s="46">
        <v>0</v>
      </c>
      <c r="L413" s="47">
        <v>4777</v>
      </c>
      <c r="M413" s="46">
        <v>0</v>
      </c>
      <c r="N413" s="46">
        <f t="shared" si="6"/>
        <v>182877</v>
      </c>
    </row>
    <row r="414" spans="1:14" ht="25.2" x14ac:dyDescent="0.3">
      <c r="A414" s="48" t="s">
        <v>814</v>
      </c>
      <c r="B414" s="45" t="s">
        <v>815</v>
      </c>
      <c r="C414" s="46">
        <v>182072</v>
      </c>
      <c r="D414" s="46">
        <v>71859</v>
      </c>
      <c r="E414" s="46">
        <v>2660</v>
      </c>
      <c r="F414" s="46">
        <v>6590</v>
      </c>
      <c r="G414" s="46">
        <v>3703</v>
      </c>
      <c r="H414" s="46">
        <v>923</v>
      </c>
      <c r="I414" s="46">
        <v>4172</v>
      </c>
      <c r="J414" s="46">
        <v>400</v>
      </c>
      <c r="K414" s="46">
        <v>0</v>
      </c>
      <c r="L414" s="47">
        <v>0</v>
      </c>
      <c r="M414" s="46">
        <v>0</v>
      </c>
      <c r="N414" s="46">
        <f t="shared" si="6"/>
        <v>272379</v>
      </c>
    </row>
    <row r="415" spans="1:14" ht="25.2" x14ac:dyDescent="0.3">
      <c r="A415" s="48" t="s">
        <v>816</v>
      </c>
      <c r="B415" s="45" t="s">
        <v>817</v>
      </c>
      <c r="C415" s="46">
        <v>947350</v>
      </c>
      <c r="D415" s="46">
        <v>271032</v>
      </c>
      <c r="E415" s="46">
        <v>14492</v>
      </c>
      <c r="F415" s="46">
        <v>39329</v>
      </c>
      <c r="G415" s="46">
        <v>46038</v>
      </c>
      <c r="H415" s="46">
        <v>4629</v>
      </c>
      <c r="I415" s="46">
        <v>23971</v>
      </c>
      <c r="J415" s="46">
        <v>2224</v>
      </c>
      <c r="K415" s="46">
        <v>0</v>
      </c>
      <c r="L415" s="47">
        <v>0</v>
      </c>
      <c r="M415" s="46">
        <v>0</v>
      </c>
      <c r="N415" s="46">
        <f t="shared" si="6"/>
        <v>1349065</v>
      </c>
    </row>
    <row r="416" spans="1:14" ht="25.2" x14ac:dyDescent="0.3">
      <c r="A416" s="48" t="s">
        <v>818</v>
      </c>
      <c r="B416" s="45" t="s">
        <v>819</v>
      </c>
      <c r="C416" s="46">
        <v>389340</v>
      </c>
      <c r="D416" s="46">
        <v>72076</v>
      </c>
      <c r="E416" s="46">
        <v>5864</v>
      </c>
      <c r="F416" s="46">
        <v>15629</v>
      </c>
      <c r="G416" s="46">
        <v>19091</v>
      </c>
      <c r="H416" s="46">
        <v>1864</v>
      </c>
      <c r="I416" s="46">
        <v>10488</v>
      </c>
      <c r="J416" s="46">
        <v>881</v>
      </c>
      <c r="K416" s="46">
        <v>0</v>
      </c>
      <c r="L416" s="47">
        <v>51056</v>
      </c>
      <c r="M416" s="46">
        <v>0</v>
      </c>
      <c r="N416" s="46">
        <f t="shared" si="6"/>
        <v>566289</v>
      </c>
    </row>
    <row r="417" spans="1:14" ht="25.2" x14ac:dyDescent="0.3">
      <c r="A417" s="48" t="s">
        <v>820</v>
      </c>
      <c r="B417" s="45" t="s">
        <v>821</v>
      </c>
      <c r="C417" s="46">
        <v>78984</v>
      </c>
      <c r="D417" s="46">
        <v>50742</v>
      </c>
      <c r="E417" s="46">
        <v>1297</v>
      </c>
      <c r="F417" s="46">
        <v>3814</v>
      </c>
      <c r="G417" s="46">
        <v>831</v>
      </c>
      <c r="H417" s="46">
        <v>371</v>
      </c>
      <c r="I417" s="46">
        <v>796</v>
      </c>
      <c r="J417" s="46">
        <v>212</v>
      </c>
      <c r="K417" s="46">
        <v>0</v>
      </c>
      <c r="L417" s="47">
        <v>3646</v>
      </c>
      <c r="M417" s="46">
        <v>0</v>
      </c>
      <c r="N417" s="46">
        <f t="shared" si="6"/>
        <v>140693</v>
      </c>
    </row>
    <row r="418" spans="1:14" ht="25.2" x14ac:dyDescent="0.3">
      <c r="A418" s="48" t="s">
        <v>822</v>
      </c>
      <c r="B418" s="45" t="s">
        <v>823</v>
      </c>
      <c r="C418" s="46">
        <v>663928</v>
      </c>
      <c r="D418" s="46">
        <v>201703</v>
      </c>
      <c r="E418" s="46">
        <v>4049</v>
      </c>
      <c r="F418" s="46">
        <v>18278</v>
      </c>
      <c r="G418" s="46">
        <v>12737</v>
      </c>
      <c r="H418" s="46">
        <v>3693</v>
      </c>
      <c r="I418" s="46">
        <v>22696</v>
      </c>
      <c r="J418" s="46">
        <v>1067</v>
      </c>
      <c r="K418" s="46">
        <v>0</v>
      </c>
      <c r="L418" s="47">
        <v>0</v>
      </c>
      <c r="M418" s="46">
        <v>0</v>
      </c>
      <c r="N418" s="46">
        <f t="shared" si="6"/>
        <v>928151</v>
      </c>
    </row>
    <row r="419" spans="1:14" ht="25.2" x14ac:dyDescent="0.3">
      <c r="A419" s="48" t="s">
        <v>824</v>
      </c>
      <c r="B419" s="45" t="s">
        <v>825</v>
      </c>
      <c r="C419" s="46">
        <v>198922</v>
      </c>
      <c r="D419" s="46">
        <v>62769</v>
      </c>
      <c r="E419" s="46">
        <v>3260</v>
      </c>
      <c r="F419" s="46">
        <v>9111</v>
      </c>
      <c r="G419" s="46">
        <v>5828</v>
      </c>
      <c r="H419" s="46">
        <v>960</v>
      </c>
      <c r="I419" s="46">
        <v>3890</v>
      </c>
      <c r="J419" s="46">
        <v>564</v>
      </c>
      <c r="K419" s="46">
        <v>0</v>
      </c>
      <c r="L419" s="47">
        <v>2314</v>
      </c>
      <c r="M419" s="46">
        <v>0</v>
      </c>
      <c r="N419" s="46">
        <f t="shared" si="6"/>
        <v>287618</v>
      </c>
    </row>
    <row r="420" spans="1:14" ht="25.2" x14ac:dyDescent="0.3">
      <c r="A420" s="48" t="s">
        <v>826</v>
      </c>
      <c r="B420" s="45" t="s">
        <v>827</v>
      </c>
      <c r="C420" s="46">
        <v>89776</v>
      </c>
      <c r="D420" s="46">
        <v>47694</v>
      </c>
      <c r="E420" s="46">
        <v>1538</v>
      </c>
      <c r="F420" s="46">
        <v>4570</v>
      </c>
      <c r="G420" s="46">
        <v>1343</v>
      </c>
      <c r="H420" s="46">
        <v>419</v>
      </c>
      <c r="I420" s="46">
        <v>962</v>
      </c>
      <c r="J420" s="46">
        <v>254</v>
      </c>
      <c r="K420" s="46">
        <v>0</v>
      </c>
      <c r="L420" s="47">
        <v>0</v>
      </c>
      <c r="M420" s="46">
        <v>0</v>
      </c>
      <c r="N420" s="46">
        <f t="shared" si="6"/>
        <v>146556</v>
      </c>
    </row>
    <row r="421" spans="1:14" ht="25.2" x14ac:dyDescent="0.3">
      <c r="A421" s="48" t="s">
        <v>828</v>
      </c>
      <c r="B421" s="45" t="s">
        <v>829</v>
      </c>
      <c r="C421" s="46">
        <v>274456</v>
      </c>
      <c r="D421" s="46">
        <v>61860</v>
      </c>
      <c r="E421" s="46">
        <v>3669</v>
      </c>
      <c r="F421" s="46">
        <v>10549</v>
      </c>
      <c r="G421" s="46">
        <v>6396</v>
      </c>
      <c r="H421" s="46">
        <v>1299</v>
      </c>
      <c r="I421" s="46">
        <v>4978</v>
      </c>
      <c r="J421" s="46">
        <v>511</v>
      </c>
      <c r="K421" s="46">
        <v>0</v>
      </c>
      <c r="L421" s="47">
        <v>18258</v>
      </c>
      <c r="M421" s="46">
        <v>0</v>
      </c>
      <c r="N421" s="46">
        <f t="shared" si="6"/>
        <v>381976</v>
      </c>
    </row>
    <row r="422" spans="1:14" ht="25.2" x14ac:dyDescent="0.3">
      <c r="A422" s="48" t="s">
        <v>830</v>
      </c>
      <c r="B422" s="45" t="s">
        <v>831</v>
      </c>
      <c r="C422" s="46">
        <v>8584044</v>
      </c>
      <c r="D422" s="46">
        <v>2494902</v>
      </c>
      <c r="E422" s="46">
        <v>48165</v>
      </c>
      <c r="F422" s="46">
        <v>222200</v>
      </c>
      <c r="G422" s="46">
        <v>72716</v>
      </c>
      <c r="H422" s="46">
        <v>46312</v>
      </c>
      <c r="I422" s="46">
        <v>234929</v>
      </c>
      <c r="J422" s="46">
        <v>15613</v>
      </c>
      <c r="K422" s="46">
        <v>0</v>
      </c>
      <c r="L422" s="47">
        <v>1692071</v>
      </c>
      <c r="M422" s="46">
        <v>0</v>
      </c>
      <c r="N422" s="46">
        <f t="shared" si="6"/>
        <v>13410952</v>
      </c>
    </row>
    <row r="423" spans="1:14" ht="25.2" x14ac:dyDescent="0.3">
      <c r="A423" s="48" t="s">
        <v>832</v>
      </c>
      <c r="B423" s="45" t="s">
        <v>833</v>
      </c>
      <c r="C423" s="46">
        <v>494438</v>
      </c>
      <c r="D423" s="46">
        <v>200914</v>
      </c>
      <c r="E423" s="46">
        <v>7284</v>
      </c>
      <c r="F423" s="46">
        <v>19001</v>
      </c>
      <c r="G423" s="46">
        <v>20766</v>
      </c>
      <c r="H423" s="46">
        <v>2454</v>
      </c>
      <c r="I423" s="46">
        <v>14110</v>
      </c>
      <c r="J423" s="46">
        <v>1077</v>
      </c>
      <c r="K423" s="46">
        <v>0</v>
      </c>
      <c r="L423" s="47">
        <v>0</v>
      </c>
      <c r="M423" s="46">
        <v>0</v>
      </c>
      <c r="N423" s="46">
        <f t="shared" si="6"/>
        <v>760044</v>
      </c>
    </row>
    <row r="424" spans="1:14" ht="25.2" x14ac:dyDescent="0.3">
      <c r="A424" s="48" t="s">
        <v>834</v>
      </c>
      <c r="B424" s="45" t="s">
        <v>835</v>
      </c>
      <c r="C424" s="46">
        <v>273866</v>
      </c>
      <c r="D424" s="46">
        <v>58246</v>
      </c>
      <c r="E424" s="46">
        <v>4394</v>
      </c>
      <c r="F424" s="46">
        <v>9963</v>
      </c>
      <c r="G424" s="46">
        <v>8992</v>
      </c>
      <c r="H424" s="46">
        <v>1452</v>
      </c>
      <c r="I424" s="46">
        <v>8328</v>
      </c>
      <c r="J424" s="46">
        <v>552</v>
      </c>
      <c r="K424" s="46">
        <v>0</v>
      </c>
      <c r="L424" s="47">
        <v>0</v>
      </c>
      <c r="M424" s="46">
        <v>0</v>
      </c>
      <c r="N424" s="46">
        <f t="shared" si="6"/>
        <v>365793</v>
      </c>
    </row>
    <row r="425" spans="1:14" ht="25.2" x14ac:dyDescent="0.3">
      <c r="A425" s="48" t="s">
        <v>836</v>
      </c>
      <c r="B425" s="45" t="s">
        <v>837</v>
      </c>
      <c r="C425" s="46">
        <v>92988</v>
      </c>
      <c r="D425" s="46">
        <v>53690</v>
      </c>
      <c r="E425" s="46">
        <v>1626</v>
      </c>
      <c r="F425" s="46">
        <v>4948</v>
      </c>
      <c r="G425" s="46">
        <v>914</v>
      </c>
      <c r="H425" s="46">
        <v>428</v>
      </c>
      <c r="I425" s="46">
        <v>585</v>
      </c>
      <c r="J425" s="46">
        <v>276</v>
      </c>
      <c r="K425" s="46">
        <v>0</v>
      </c>
      <c r="L425" s="47">
        <v>0</v>
      </c>
      <c r="M425" s="46">
        <v>0</v>
      </c>
      <c r="N425" s="46">
        <f t="shared" si="6"/>
        <v>155455</v>
      </c>
    </row>
    <row r="426" spans="1:14" ht="25.2" x14ac:dyDescent="0.3">
      <c r="A426" s="48" t="s">
        <v>838</v>
      </c>
      <c r="B426" s="45" t="s">
        <v>839</v>
      </c>
      <c r="C426" s="46">
        <v>496270</v>
      </c>
      <c r="D426" s="46">
        <v>266359</v>
      </c>
      <c r="E426" s="46">
        <v>7549</v>
      </c>
      <c r="F426" s="46">
        <v>19548</v>
      </c>
      <c r="G426" s="46">
        <v>16869</v>
      </c>
      <c r="H426" s="46">
        <v>2478</v>
      </c>
      <c r="I426" s="46">
        <v>12763</v>
      </c>
      <c r="J426" s="46">
        <v>1136</v>
      </c>
      <c r="K426" s="46">
        <v>0</v>
      </c>
      <c r="L426" s="47">
        <v>0</v>
      </c>
      <c r="M426" s="46">
        <v>0</v>
      </c>
      <c r="N426" s="46">
        <f t="shared" si="6"/>
        <v>822972</v>
      </c>
    </row>
    <row r="427" spans="1:14" ht="37.799999999999997" x14ac:dyDescent="0.3">
      <c r="A427" s="48" t="s">
        <v>840</v>
      </c>
      <c r="B427" s="45" t="s">
        <v>841</v>
      </c>
      <c r="C427" s="46">
        <v>483692</v>
      </c>
      <c r="D427" s="46">
        <v>158637</v>
      </c>
      <c r="E427" s="46">
        <v>7336</v>
      </c>
      <c r="F427" s="46">
        <v>17396</v>
      </c>
      <c r="G427" s="46">
        <v>21846</v>
      </c>
      <c r="H427" s="46">
        <v>2500</v>
      </c>
      <c r="I427" s="46">
        <v>16464</v>
      </c>
      <c r="J427" s="46">
        <v>1382</v>
      </c>
      <c r="K427" s="46">
        <v>0</v>
      </c>
      <c r="L427" s="47">
        <v>0</v>
      </c>
      <c r="M427" s="46">
        <v>0</v>
      </c>
      <c r="N427" s="46">
        <f t="shared" si="6"/>
        <v>709253</v>
      </c>
    </row>
    <row r="428" spans="1:14" ht="25.2" x14ac:dyDescent="0.3">
      <c r="A428" s="48" t="s">
        <v>842</v>
      </c>
      <c r="B428" s="45" t="s">
        <v>843</v>
      </c>
      <c r="C428" s="46">
        <v>87602</v>
      </c>
      <c r="D428" s="46">
        <v>49007</v>
      </c>
      <c r="E428" s="46">
        <v>1483</v>
      </c>
      <c r="F428" s="46">
        <v>4394</v>
      </c>
      <c r="G428" s="46">
        <v>824</v>
      </c>
      <c r="H428" s="46">
        <v>411</v>
      </c>
      <c r="I428" s="46">
        <v>762</v>
      </c>
      <c r="J428" s="46">
        <v>253</v>
      </c>
      <c r="K428" s="46">
        <v>0</v>
      </c>
      <c r="L428" s="47">
        <v>0</v>
      </c>
      <c r="M428" s="46">
        <v>0</v>
      </c>
      <c r="N428" s="46">
        <f t="shared" si="6"/>
        <v>144736</v>
      </c>
    </row>
    <row r="429" spans="1:14" ht="25.2" x14ac:dyDescent="0.3">
      <c r="A429" s="48" t="s">
        <v>844</v>
      </c>
      <c r="B429" s="45" t="s">
        <v>845</v>
      </c>
      <c r="C429" s="46">
        <v>142952</v>
      </c>
      <c r="D429" s="46">
        <v>47883</v>
      </c>
      <c r="E429" s="46">
        <v>2228</v>
      </c>
      <c r="F429" s="46">
        <v>6578</v>
      </c>
      <c r="G429" s="46">
        <v>3544</v>
      </c>
      <c r="H429" s="46">
        <v>669</v>
      </c>
      <c r="I429" s="46">
        <v>2153</v>
      </c>
      <c r="J429" s="46">
        <v>381</v>
      </c>
      <c r="K429" s="46">
        <v>0</v>
      </c>
      <c r="L429" s="47">
        <v>0</v>
      </c>
      <c r="M429" s="46">
        <v>0</v>
      </c>
      <c r="N429" s="46">
        <f t="shared" si="6"/>
        <v>206388</v>
      </c>
    </row>
    <row r="430" spans="1:14" ht="25.2" x14ac:dyDescent="0.3">
      <c r="A430" s="48" t="s">
        <v>846</v>
      </c>
      <c r="B430" s="45" t="s">
        <v>847</v>
      </c>
      <c r="C430" s="46">
        <v>406766</v>
      </c>
      <c r="D430" s="46">
        <v>180683</v>
      </c>
      <c r="E430" s="46">
        <v>6397</v>
      </c>
      <c r="F430" s="46">
        <v>18180</v>
      </c>
      <c r="G430" s="46">
        <v>7573</v>
      </c>
      <c r="H430" s="46">
        <v>1944</v>
      </c>
      <c r="I430" s="46">
        <v>6347</v>
      </c>
      <c r="J430" s="46">
        <v>1106</v>
      </c>
      <c r="K430" s="46">
        <v>0</v>
      </c>
      <c r="L430" s="47">
        <v>0</v>
      </c>
      <c r="M430" s="46">
        <v>0</v>
      </c>
      <c r="N430" s="46">
        <f t="shared" si="6"/>
        <v>628996</v>
      </c>
    </row>
    <row r="431" spans="1:14" ht="25.2" x14ac:dyDescent="0.3">
      <c r="A431" s="48" t="s">
        <v>848</v>
      </c>
      <c r="B431" s="45" t="s">
        <v>849</v>
      </c>
      <c r="C431" s="46">
        <v>103442</v>
      </c>
      <c r="D431" s="46">
        <v>44739</v>
      </c>
      <c r="E431" s="46">
        <v>1571</v>
      </c>
      <c r="F431" s="46">
        <v>4739</v>
      </c>
      <c r="G431" s="46">
        <v>1038</v>
      </c>
      <c r="H431" s="46">
        <v>479</v>
      </c>
      <c r="I431" s="46">
        <v>1022</v>
      </c>
      <c r="J431" s="46">
        <v>250</v>
      </c>
      <c r="K431" s="46">
        <v>0</v>
      </c>
      <c r="L431" s="47">
        <v>0</v>
      </c>
      <c r="M431" s="46">
        <v>0</v>
      </c>
      <c r="N431" s="46">
        <f t="shared" si="6"/>
        <v>157280</v>
      </c>
    </row>
    <row r="432" spans="1:14" ht="25.2" x14ac:dyDescent="0.3">
      <c r="A432" s="48" t="s">
        <v>850</v>
      </c>
      <c r="B432" s="45" t="s">
        <v>851</v>
      </c>
      <c r="C432" s="46">
        <v>79228</v>
      </c>
      <c r="D432" s="46">
        <v>33411</v>
      </c>
      <c r="E432" s="46">
        <v>1382</v>
      </c>
      <c r="F432" s="46">
        <v>4125</v>
      </c>
      <c r="G432" s="46">
        <v>838</v>
      </c>
      <c r="H432" s="46">
        <v>369</v>
      </c>
      <c r="I432" s="46">
        <v>628</v>
      </c>
      <c r="J432" s="46">
        <v>229</v>
      </c>
      <c r="K432" s="46">
        <v>0</v>
      </c>
      <c r="L432" s="47">
        <v>0</v>
      </c>
      <c r="M432" s="46">
        <v>0</v>
      </c>
      <c r="N432" s="46">
        <f t="shared" si="6"/>
        <v>120210</v>
      </c>
    </row>
    <row r="433" spans="1:14" ht="25.2" x14ac:dyDescent="0.3">
      <c r="A433" s="48" t="s">
        <v>852</v>
      </c>
      <c r="B433" s="45" t="s">
        <v>853</v>
      </c>
      <c r="C433" s="46">
        <v>229890</v>
      </c>
      <c r="D433" s="46">
        <v>173892</v>
      </c>
      <c r="E433" s="46">
        <v>3685</v>
      </c>
      <c r="F433" s="46">
        <v>10451</v>
      </c>
      <c r="G433" s="46">
        <v>7427</v>
      </c>
      <c r="H433" s="46">
        <v>1101</v>
      </c>
      <c r="I433" s="46">
        <v>4493</v>
      </c>
      <c r="J433" s="46">
        <v>584</v>
      </c>
      <c r="K433" s="46">
        <v>0</v>
      </c>
      <c r="L433" s="47">
        <v>0</v>
      </c>
      <c r="M433" s="46">
        <v>0</v>
      </c>
      <c r="N433" s="46">
        <f t="shared" si="6"/>
        <v>431523</v>
      </c>
    </row>
    <row r="434" spans="1:14" ht="25.2" x14ac:dyDescent="0.3">
      <c r="A434" s="48" t="s">
        <v>854</v>
      </c>
      <c r="B434" s="45" t="s">
        <v>855</v>
      </c>
      <c r="C434" s="46">
        <v>188596</v>
      </c>
      <c r="D434" s="46">
        <v>78086</v>
      </c>
      <c r="E434" s="46">
        <v>2896</v>
      </c>
      <c r="F434" s="46">
        <v>7755</v>
      </c>
      <c r="G434" s="46">
        <v>3793</v>
      </c>
      <c r="H434" s="46">
        <v>928</v>
      </c>
      <c r="I434" s="46">
        <v>3625</v>
      </c>
      <c r="J434" s="46">
        <v>427</v>
      </c>
      <c r="K434" s="46">
        <v>0</v>
      </c>
      <c r="L434" s="47">
        <v>0</v>
      </c>
      <c r="M434" s="46">
        <v>0</v>
      </c>
      <c r="N434" s="46">
        <f t="shared" si="6"/>
        <v>286106</v>
      </c>
    </row>
    <row r="435" spans="1:14" ht="25.2" x14ac:dyDescent="0.3">
      <c r="A435" s="48" t="s">
        <v>856</v>
      </c>
      <c r="B435" s="45" t="s">
        <v>857</v>
      </c>
      <c r="C435" s="46">
        <v>395124</v>
      </c>
      <c r="D435" s="46">
        <v>73972</v>
      </c>
      <c r="E435" s="46">
        <v>6123</v>
      </c>
      <c r="F435" s="46">
        <v>16572</v>
      </c>
      <c r="G435" s="46">
        <v>17028</v>
      </c>
      <c r="H435" s="46">
        <v>1935</v>
      </c>
      <c r="I435" s="46">
        <v>10077</v>
      </c>
      <c r="J435" s="46">
        <v>919</v>
      </c>
      <c r="K435" s="46">
        <v>0</v>
      </c>
      <c r="L435" s="47">
        <v>0</v>
      </c>
      <c r="M435" s="46">
        <v>0</v>
      </c>
      <c r="N435" s="46">
        <f t="shared" si="6"/>
        <v>521750</v>
      </c>
    </row>
    <row r="436" spans="1:14" ht="25.2" x14ac:dyDescent="0.3">
      <c r="A436" s="48" t="s">
        <v>858</v>
      </c>
      <c r="B436" s="45" t="s">
        <v>859</v>
      </c>
      <c r="C436" s="46">
        <v>590446</v>
      </c>
      <c r="D436" s="46">
        <v>181006</v>
      </c>
      <c r="E436" s="46">
        <v>8602</v>
      </c>
      <c r="F436" s="46">
        <v>21542</v>
      </c>
      <c r="G436" s="46">
        <v>30415</v>
      </c>
      <c r="H436" s="46">
        <v>2979</v>
      </c>
      <c r="I436" s="46">
        <v>19856</v>
      </c>
      <c r="J436" s="46">
        <v>1248</v>
      </c>
      <c r="K436" s="46">
        <v>0</v>
      </c>
      <c r="L436" s="47">
        <v>0</v>
      </c>
      <c r="M436" s="46">
        <v>0</v>
      </c>
      <c r="N436" s="46">
        <f t="shared" si="6"/>
        <v>856094</v>
      </c>
    </row>
    <row r="437" spans="1:14" ht="25.2" x14ac:dyDescent="0.3">
      <c r="A437" s="48" t="s">
        <v>860</v>
      </c>
      <c r="B437" s="45" t="s">
        <v>861</v>
      </c>
      <c r="C437" s="46">
        <v>138998</v>
      </c>
      <c r="D437" s="46">
        <v>54904</v>
      </c>
      <c r="E437" s="46">
        <v>2334</v>
      </c>
      <c r="F437" s="46">
        <v>6717</v>
      </c>
      <c r="G437" s="46">
        <v>3731</v>
      </c>
      <c r="H437" s="46">
        <v>661</v>
      </c>
      <c r="I437" s="46">
        <v>2220</v>
      </c>
      <c r="J437" s="46">
        <v>376</v>
      </c>
      <c r="K437" s="46">
        <v>0</v>
      </c>
      <c r="L437" s="47">
        <v>0</v>
      </c>
      <c r="M437" s="46">
        <v>0</v>
      </c>
      <c r="N437" s="46">
        <f t="shared" si="6"/>
        <v>209941</v>
      </c>
    </row>
    <row r="438" spans="1:14" ht="25.2" x14ac:dyDescent="0.3">
      <c r="A438" s="48" t="s">
        <v>862</v>
      </c>
      <c r="B438" s="45" t="s">
        <v>863</v>
      </c>
      <c r="C438" s="46">
        <v>126372</v>
      </c>
      <c r="D438" s="46">
        <v>51182</v>
      </c>
      <c r="E438" s="46">
        <v>2138</v>
      </c>
      <c r="F438" s="46">
        <v>6256</v>
      </c>
      <c r="G438" s="46">
        <v>2852</v>
      </c>
      <c r="H438" s="46">
        <v>596</v>
      </c>
      <c r="I438" s="46">
        <v>1697</v>
      </c>
      <c r="J438" s="46">
        <v>357</v>
      </c>
      <c r="K438" s="46">
        <v>0</v>
      </c>
      <c r="L438" s="47">
        <v>0</v>
      </c>
      <c r="M438" s="46">
        <v>0</v>
      </c>
      <c r="N438" s="46">
        <f t="shared" si="6"/>
        <v>191450</v>
      </c>
    </row>
    <row r="439" spans="1:14" ht="25.2" x14ac:dyDescent="0.3">
      <c r="A439" s="48" t="s">
        <v>864</v>
      </c>
      <c r="B439" s="45" t="s">
        <v>865</v>
      </c>
      <c r="C439" s="46">
        <v>74478</v>
      </c>
      <c r="D439" s="46">
        <v>45546</v>
      </c>
      <c r="E439" s="46">
        <v>1298</v>
      </c>
      <c r="F439" s="46">
        <v>3933</v>
      </c>
      <c r="G439" s="46">
        <v>706</v>
      </c>
      <c r="H439" s="46">
        <v>344</v>
      </c>
      <c r="I439" s="46">
        <v>481</v>
      </c>
      <c r="J439" s="46">
        <v>216</v>
      </c>
      <c r="K439" s="46">
        <v>0</v>
      </c>
      <c r="L439" s="47">
        <v>0</v>
      </c>
      <c r="M439" s="46">
        <v>0</v>
      </c>
      <c r="N439" s="46">
        <f t="shared" si="6"/>
        <v>127002</v>
      </c>
    </row>
    <row r="440" spans="1:14" ht="25.2" x14ac:dyDescent="0.3">
      <c r="A440" s="48" t="s">
        <v>866</v>
      </c>
      <c r="B440" s="45" t="s">
        <v>867</v>
      </c>
      <c r="C440" s="46">
        <v>106232</v>
      </c>
      <c r="D440" s="46">
        <v>45885</v>
      </c>
      <c r="E440" s="46">
        <v>1703</v>
      </c>
      <c r="F440" s="46">
        <v>4816</v>
      </c>
      <c r="G440" s="46">
        <v>3018</v>
      </c>
      <c r="H440" s="46">
        <v>509</v>
      </c>
      <c r="I440" s="46">
        <v>2024</v>
      </c>
      <c r="J440" s="46">
        <v>268</v>
      </c>
      <c r="K440" s="46">
        <v>0</v>
      </c>
      <c r="L440" s="47">
        <v>0</v>
      </c>
      <c r="M440" s="46">
        <v>0</v>
      </c>
      <c r="N440" s="46">
        <f t="shared" si="6"/>
        <v>164455</v>
      </c>
    </row>
    <row r="441" spans="1:14" ht="25.2" x14ac:dyDescent="0.3">
      <c r="A441" s="48" t="s">
        <v>868</v>
      </c>
      <c r="B441" s="45" t="s">
        <v>869</v>
      </c>
      <c r="C441" s="46">
        <v>110538</v>
      </c>
      <c r="D441" s="46">
        <v>56214</v>
      </c>
      <c r="E441" s="46">
        <v>1871</v>
      </c>
      <c r="F441" s="46">
        <v>5562</v>
      </c>
      <c r="G441" s="46">
        <v>1461</v>
      </c>
      <c r="H441" s="46">
        <v>516</v>
      </c>
      <c r="I441" s="46">
        <v>1124</v>
      </c>
      <c r="J441" s="46">
        <v>319</v>
      </c>
      <c r="K441" s="46">
        <v>0</v>
      </c>
      <c r="L441" s="47">
        <v>0</v>
      </c>
      <c r="M441" s="46">
        <v>0</v>
      </c>
      <c r="N441" s="46">
        <f t="shared" si="6"/>
        <v>177605</v>
      </c>
    </row>
    <row r="442" spans="1:14" ht="25.2" x14ac:dyDescent="0.3">
      <c r="A442" s="48" t="s">
        <v>870</v>
      </c>
      <c r="B442" s="45" t="s">
        <v>871</v>
      </c>
      <c r="C442" s="46">
        <v>196332</v>
      </c>
      <c r="D442" s="46">
        <v>48130</v>
      </c>
      <c r="E442" s="46">
        <v>3267</v>
      </c>
      <c r="F442" s="46">
        <v>7586</v>
      </c>
      <c r="G442" s="46">
        <v>5337</v>
      </c>
      <c r="H442" s="46">
        <v>1037</v>
      </c>
      <c r="I442" s="46">
        <v>5054</v>
      </c>
      <c r="J442" s="46">
        <v>418</v>
      </c>
      <c r="K442" s="46">
        <v>0</v>
      </c>
      <c r="L442" s="47">
        <v>13812</v>
      </c>
      <c r="M442" s="46">
        <v>0</v>
      </c>
      <c r="N442" s="46">
        <f t="shared" si="6"/>
        <v>280973</v>
      </c>
    </row>
    <row r="443" spans="1:14" ht="25.2" x14ac:dyDescent="0.3">
      <c r="A443" s="48" t="s">
        <v>872</v>
      </c>
      <c r="B443" s="45" t="s">
        <v>873</v>
      </c>
      <c r="C443" s="46">
        <v>247650</v>
      </c>
      <c r="D443" s="46">
        <v>67452</v>
      </c>
      <c r="E443" s="46">
        <v>3609</v>
      </c>
      <c r="F443" s="46">
        <v>10464</v>
      </c>
      <c r="G443" s="46">
        <v>8092</v>
      </c>
      <c r="H443" s="46">
        <v>1169</v>
      </c>
      <c r="I443" s="46">
        <v>4932</v>
      </c>
      <c r="J443" s="46">
        <v>578</v>
      </c>
      <c r="K443" s="46">
        <v>0</v>
      </c>
      <c r="L443" s="47">
        <v>0</v>
      </c>
      <c r="M443" s="46">
        <v>0</v>
      </c>
      <c r="N443" s="46">
        <f t="shared" si="6"/>
        <v>343946</v>
      </c>
    </row>
    <row r="444" spans="1:14" ht="25.2" x14ac:dyDescent="0.3">
      <c r="A444" s="48" t="s">
        <v>874</v>
      </c>
      <c r="B444" s="45" t="s">
        <v>875</v>
      </c>
      <c r="C444" s="46">
        <v>201236</v>
      </c>
      <c r="D444" s="46">
        <v>85637</v>
      </c>
      <c r="E444" s="46">
        <v>3130</v>
      </c>
      <c r="F444" s="46">
        <v>8452</v>
      </c>
      <c r="G444" s="46">
        <v>7074</v>
      </c>
      <c r="H444" s="46">
        <v>987</v>
      </c>
      <c r="I444" s="46">
        <v>4522</v>
      </c>
      <c r="J444" s="46">
        <v>470</v>
      </c>
      <c r="K444" s="46">
        <v>0</v>
      </c>
      <c r="L444" s="47">
        <v>0</v>
      </c>
      <c r="M444" s="46">
        <v>0</v>
      </c>
      <c r="N444" s="46">
        <f t="shared" si="6"/>
        <v>311508</v>
      </c>
    </row>
    <row r="445" spans="1:14" ht="25.2" x14ac:dyDescent="0.3">
      <c r="A445" s="48" t="s">
        <v>876</v>
      </c>
      <c r="B445" s="45" t="s">
        <v>877</v>
      </c>
      <c r="C445" s="46">
        <v>100378</v>
      </c>
      <c r="D445" s="46">
        <v>43617</v>
      </c>
      <c r="E445" s="46">
        <v>1708</v>
      </c>
      <c r="F445" s="46">
        <v>5073</v>
      </c>
      <c r="G445" s="46">
        <v>1973</v>
      </c>
      <c r="H445" s="46">
        <v>469</v>
      </c>
      <c r="I445" s="46">
        <v>1129</v>
      </c>
      <c r="J445" s="46">
        <v>284</v>
      </c>
      <c r="K445" s="46">
        <v>0</v>
      </c>
      <c r="L445" s="47">
        <v>0</v>
      </c>
      <c r="M445" s="46">
        <v>0</v>
      </c>
      <c r="N445" s="46">
        <f t="shared" si="6"/>
        <v>154631</v>
      </c>
    </row>
    <row r="446" spans="1:14" ht="25.2" x14ac:dyDescent="0.3">
      <c r="A446" s="48" t="s">
        <v>878</v>
      </c>
      <c r="B446" s="45" t="s">
        <v>879</v>
      </c>
      <c r="C446" s="46">
        <v>731900</v>
      </c>
      <c r="D446" s="46">
        <v>72143</v>
      </c>
      <c r="E446" s="46">
        <v>8994</v>
      </c>
      <c r="F446" s="46">
        <v>26334</v>
      </c>
      <c r="G446" s="46">
        <v>16627</v>
      </c>
      <c r="H446" s="46">
        <v>3429</v>
      </c>
      <c r="I446" s="46">
        <v>13950</v>
      </c>
      <c r="J446" s="46">
        <v>1178</v>
      </c>
      <c r="K446" s="46">
        <v>0</v>
      </c>
      <c r="L446" s="47">
        <v>8451</v>
      </c>
      <c r="M446" s="46">
        <v>0</v>
      </c>
      <c r="N446" s="46">
        <f t="shared" si="6"/>
        <v>883006</v>
      </c>
    </row>
    <row r="447" spans="1:14" ht="25.2" x14ac:dyDescent="0.3">
      <c r="A447" s="48" t="s">
        <v>880</v>
      </c>
      <c r="B447" s="45" t="s">
        <v>881</v>
      </c>
      <c r="C447" s="46">
        <v>139092</v>
      </c>
      <c r="D447" s="46">
        <v>52639</v>
      </c>
      <c r="E447" s="46">
        <v>2384</v>
      </c>
      <c r="F447" s="46">
        <v>6860</v>
      </c>
      <c r="G447" s="46">
        <v>3191</v>
      </c>
      <c r="H447" s="46">
        <v>662</v>
      </c>
      <c r="I447" s="46">
        <v>1906</v>
      </c>
      <c r="J447" s="46">
        <v>445</v>
      </c>
      <c r="K447" s="46">
        <v>0</v>
      </c>
      <c r="L447" s="47">
        <v>0</v>
      </c>
      <c r="M447" s="46">
        <v>0</v>
      </c>
      <c r="N447" s="46">
        <f t="shared" si="6"/>
        <v>207179</v>
      </c>
    </row>
    <row r="448" spans="1:14" ht="25.2" x14ac:dyDescent="0.3">
      <c r="A448" s="48" t="s">
        <v>882</v>
      </c>
      <c r="B448" s="45" t="s">
        <v>883</v>
      </c>
      <c r="C448" s="46">
        <v>1059334</v>
      </c>
      <c r="D448" s="46">
        <v>2353131</v>
      </c>
      <c r="E448" s="46">
        <v>15149</v>
      </c>
      <c r="F448" s="46">
        <v>38143</v>
      </c>
      <c r="G448" s="46">
        <v>48246</v>
      </c>
      <c r="H448" s="46">
        <v>5326</v>
      </c>
      <c r="I448" s="46">
        <v>32702</v>
      </c>
      <c r="J448" s="46">
        <v>2034</v>
      </c>
      <c r="K448" s="46">
        <v>0</v>
      </c>
      <c r="L448" s="47">
        <v>0</v>
      </c>
      <c r="M448" s="46">
        <v>0</v>
      </c>
      <c r="N448" s="46">
        <f t="shared" si="6"/>
        <v>3554065</v>
      </c>
    </row>
    <row r="449" spans="1:14" ht="25.2" x14ac:dyDescent="0.3">
      <c r="A449" s="48" t="s">
        <v>884</v>
      </c>
      <c r="B449" s="45" t="s">
        <v>885</v>
      </c>
      <c r="C449" s="46">
        <v>109432</v>
      </c>
      <c r="D449" s="46">
        <v>79169</v>
      </c>
      <c r="E449" s="46">
        <v>1792</v>
      </c>
      <c r="F449" s="46">
        <v>5394</v>
      </c>
      <c r="G449" s="46">
        <v>1509</v>
      </c>
      <c r="H449" s="46">
        <v>507</v>
      </c>
      <c r="I449" s="46">
        <v>1065</v>
      </c>
      <c r="J449" s="46">
        <v>313</v>
      </c>
      <c r="K449" s="46">
        <v>0</v>
      </c>
      <c r="L449" s="47">
        <v>0</v>
      </c>
      <c r="M449" s="46">
        <v>0</v>
      </c>
      <c r="N449" s="46">
        <f t="shared" si="6"/>
        <v>199181</v>
      </c>
    </row>
    <row r="450" spans="1:14" ht="25.2" x14ac:dyDescent="0.3">
      <c r="A450" s="48" t="s">
        <v>886</v>
      </c>
      <c r="B450" s="45" t="s">
        <v>887</v>
      </c>
      <c r="C450" s="46">
        <v>342758</v>
      </c>
      <c r="D450" s="46">
        <v>183217</v>
      </c>
      <c r="E450" s="46">
        <v>5219</v>
      </c>
      <c r="F450" s="46">
        <v>12427</v>
      </c>
      <c r="G450" s="46">
        <v>15637</v>
      </c>
      <c r="H450" s="46">
        <v>1772</v>
      </c>
      <c r="I450" s="46">
        <v>11475</v>
      </c>
      <c r="J450" s="46">
        <v>810</v>
      </c>
      <c r="K450" s="46">
        <v>0</v>
      </c>
      <c r="L450" s="47">
        <v>0</v>
      </c>
      <c r="M450" s="46">
        <v>0</v>
      </c>
      <c r="N450" s="46">
        <f t="shared" si="6"/>
        <v>573315</v>
      </c>
    </row>
    <row r="451" spans="1:14" ht="25.2" x14ac:dyDescent="0.3">
      <c r="A451" s="48" t="s">
        <v>888</v>
      </c>
      <c r="B451" s="45" t="s">
        <v>889</v>
      </c>
      <c r="C451" s="46">
        <v>60174</v>
      </c>
      <c r="D451" s="46">
        <v>34213</v>
      </c>
      <c r="E451" s="46">
        <v>1048</v>
      </c>
      <c r="F451" s="46">
        <v>3175</v>
      </c>
      <c r="G451" s="46">
        <v>436</v>
      </c>
      <c r="H451" s="46">
        <v>278</v>
      </c>
      <c r="I451" s="46">
        <v>362</v>
      </c>
      <c r="J451" s="46">
        <v>179</v>
      </c>
      <c r="K451" s="46">
        <v>0</v>
      </c>
      <c r="L451" s="47">
        <v>0</v>
      </c>
      <c r="M451" s="46">
        <v>0</v>
      </c>
      <c r="N451" s="46">
        <f t="shared" si="6"/>
        <v>99865</v>
      </c>
    </row>
    <row r="452" spans="1:14" ht="25.2" x14ac:dyDescent="0.3">
      <c r="A452" s="48" t="s">
        <v>890</v>
      </c>
      <c r="B452" s="45" t="s">
        <v>891</v>
      </c>
      <c r="C452" s="46">
        <v>66028</v>
      </c>
      <c r="D452" s="46">
        <v>30886</v>
      </c>
      <c r="E452" s="46">
        <v>1036</v>
      </c>
      <c r="F452" s="46">
        <v>3142</v>
      </c>
      <c r="G452" s="46">
        <v>782</v>
      </c>
      <c r="H452" s="46">
        <v>305</v>
      </c>
      <c r="I452" s="46">
        <v>657</v>
      </c>
      <c r="J452" s="46">
        <v>169</v>
      </c>
      <c r="K452" s="46">
        <v>0</v>
      </c>
      <c r="L452" s="47">
        <v>0</v>
      </c>
      <c r="M452" s="46">
        <v>0</v>
      </c>
      <c r="N452" s="46">
        <f t="shared" si="6"/>
        <v>103005</v>
      </c>
    </row>
    <row r="453" spans="1:14" ht="25.2" x14ac:dyDescent="0.3">
      <c r="A453" s="48" t="s">
        <v>892</v>
      </c>
      <c r="B453" s="45" t="s">
        <v>893</v>
      </c>
      <c r="C453" s="46">
        <v>78060</v>
      </c>
      <c r="D453" s="46">
        <v>38804</v>
      </c>
      <c r="E453" s="46">
        <v>1345</v>
      </c>
      <c r="F453" s="46">
        <v>4113</v>
      </c>
      <c r="G453" s="46">
        <v>727</v>
      </c>
      <c r="H453" s="46">
        <v>358</v>
      </c>
      <c r="I453" s="46">
        <v>489</v>
      </c>
      <c r="J453" s="46">
        <v>232</v>
      </c>
      <c r="K453" s="46">
        <v>0</v>
      </c>
      <c r="L453" s="47">
        <v>0</v>
      </c>
      <c r="M453" s="46">
        <v>0</v>
      </c>
      <c r="N453" s="46">
        <f t="shared" si="6"/>
        <v>124128</v>
      </c>
    </row>
    <row r="454" spans="1:14" ht="25.2" x14ac:dyDescent="0.3">
      <c r="A454" s="48" t="s">
        <v>894</v>
      </c>
      <c r="B454" s="45" t="s">
        <v>895</v>
      </c>
      <c r="C454" s="46">
        <v>130530</v>
      </c>
      <c r="D454" s="46">
        <v>51739</v>
      </c>
      <c r="E454" s="46">
        <v>2176</v>
      </c>
      <c r="F454" s="46">
        <v>6402</v>
      </c>
      <c r="G454" s="46">
        <v>2817</v>
      </c>
      <c r="H454" s="46">
        <v>613</v>
      </c>
      <c r="I454" s="46">
        <v>1750</v>
      </c>
      <c r="J454" s="46">
        <v>357</v>
      </c>
      <c r="K454" s="46">
        <v>0</v>
      </c>
      <c r="L454" s="47">
        <v>0</v>
      </c>
      <c r="M454" s="46">
        <v>0</v>
      </c>
      <c r="N454" s="46">
        <f t="shared" si="6"/>
        <v>196384</v>
      </c>
    </row>
    <row r="455" spans="1:14" ht="25.2" x14ac:dyDescent="0.3">
      <c r="A455" s="48" t="s">
        <v>896</v>
      </c>
      <c r="B455" s="45" t="s">
        <v>897</v>
      </c>
      <c r="C455" s="46">
        <v>309962</v>
      </c>
      <c r="D455" s="46">
        <v>108440</v>
      </c>
      <c r="E455" s="46">
        <v>4757</v>
      </c>
      <c r="F455" s="46">
        <v>12594</v>
      </c>
      <c r="G455" s="46">
        <v>11844</v>
      </c>
      <c r="H455" s="46">
        <v>1533</v>
      </c>
      <c r="I455" s="46">
        <v>7735</v>
      </c>
      <c r="J455" s="46">
        <v>766</v>
      </c>
      <c r="K455" s="46">
        <v>0</v>
      </c>
      <c r="L455" s="47">
        <v>0</v>
      </c>
      <c r="M455" s="46">
        <v>0</v>
      </c>
      <c r="N455" s="46">
        <f t="shared" si="6"/>
        <v>457631</v>
      </c>
    </row>
    <row r="456" spans="1:14" ht="25.2" x14ac:dyDescent="0.3">
      <c r="A456" s="48" t="s">
        <v>898</v>
      </c>
      <c r="B456" s="45" t="s">
        <v>899</v>
      </c>
      <c r="C456" s="46">
        <v>662928</v>
      </c>
      <c r="D456" s="46">
        <v>315974</v>
      </c>
      <c r="E456" s="46">
        <v>10082</v>
      </c>
      <c r="F456" s="46">
        <v>24486</v>
      </c>
      <c r="G456" s="46">
        <v>30062</v>
      </c>
      <c r="H456" s="46">
        <v>3401</v>
      </c>
      <c r="I456" s="46">
        <v>21496</v>
      </c>
      <c r="J456" s="46">
        <v>1370</v>
      </c>
      <c r="K456" s="46">
        <v>0</v>
      </c>
      <c r="L456" s="47">
        <v>0</v>
      </c>
      <c r="M456" s="46">
        <v>0</v>
      </c>
      <c r="N456" s="46">
        <f t="shared" si="6"/>
        <v>1069799</v>
      </c>
    </row>
    <row r="457" spans="1:14" ht="25.2" x14ac:dyDescent="0.3">
      <c r="A457" s="48" t="s">
        <v>900</v>
      </c>
      <c r="B457" s="45" t="s">
        <v>901</v>
      </c>
      <c r="C457" s="46">
        <v>134530</v>
      </c>
      <c r="D457" s="46">
        <v>42639</v>
      </c>
      <c r="E457" s="46">
        <v>2149</v>
      </c>
      <c r="F457" s="46">
        <v>6129</v>
      </c>
      <c r="G457" s="46">
        <v>4506</v>
      </c>
      <c r="H457" s="46">
        <v>642</v>
      </c>
      <c r="I457" s="46">
        <v>2573</v>
      </c>
      <c r="J457" s="46">
        <v>337</v>
      </c>
      <c r="K457" s="46">
        <v>0</v>
      </c>
      <c r="L457" s="47">
        <v>0</v>
      </c>
      <c r="M457" s="46">
        <v>0</v>
      </c>
      <c r="N457" s="46">
        <f t="shared" si="6"/>
        <v>193505</v>
      </c>
    </row>
    <row r="458" spans="1:14" ht="25.2" x14ac:dyDescent="0.3">
      <c r="A458" s="48" t="s">
        <v>902</v>
      </c>
      <c r="B458" s="45" t="s">
        <v>903</v>
      </c>
      <c r="C458" s="46">
        <v>188078</v>
      </c>
      <c r="D458" s="46">
        <v>68763</v>
      </c>
      <c r="E458" s="46">
        <v>3051</v>
      </c>
      <c r="F458" s="46">
        <v>8017</v>
      </c>
      <c r="G458" s="46">
        <v>5240</v>
      </c>
      <c r="H458" s="46">
        <v>937</v>
      </c>
      <c r="I458" s="46">
        <v>4145</v>
      </c>
      <c r="J458" s="46">
        <v>480</v>
      </c>
      <c r="K458" s="46">
        <v>0</v>
      </c>
      <c r="L458" s="47">
        <v>0</v>
      </c>
      <c r="M458" s="46">
        <v>0</v>
      </c>
      <c r="N458" s="46">
        <f t="shared" si="6"/>
        <v>278711</v>
      </c>
    </row>
    <row r="459" spans="1:14" ht="25.2" x14ac:dyDescent="0.3">
      <c r="A459" s="48" t="s">
        <v>904</v>
      </c>
      <c r="B459" s="45" t="s">
        <v>905</v>
      </c>
      <c r="C459" s="46">
        <v>574494</v>
      </c>
      <c r="D459" s="46">
        <v>85151</v>
      </c>
      <c r="E459" s="46">
        <v>8880</v>
      </c>
      <c r="F459" s="46">
        <v>22628</v>
      </c>
      <c r="G459" s="46">
        <v>26539</v>
      </c>
      <c r="H459" s="46">
        <v>2892</v>
      </c>
      <c r="I459" s="46">
        <v>16344</v>
      </c>
      <c r="J459" s="46">
        <v>1261</v>
      </c>
      <c r="K459" s="46">
        <v>0</v>
      </c>
      <c r="L459" s="47">
        <v>0</v>
      </c>
      <c r="M459" s="46">
        <v>0</v>
      </c>
      <c r="N459" s="46">
        <f t="shared" ref="N459:N522" si="7">SUM(C459:M459)</f>
        <v>738189</v>
      </c>
    </row>
    <row r="460" spans="1:14" ht="25.2" x14ac:dyDescent="0.3">
      <c r="A460" s="48" t="s">
        <v>906</v>
      </c>
      <c r="B460" s="45" t="s">
        <v>907</v>
      </c>
      <c r="C460" s="46">
        <v>117786</v>
      </c>
      <c r="D460" s="46">
        <v>51215</v>
      </c>
      <c r="E460" s="46">
        <v>2033</v>
      </c>
      <c r="F460" s="46">
        <v>5998</v>
      </c>
      <c r="G460" s="46">
        <v>1848</v>
      </c>
      <c r="H460" s="46">
        <v>553</v>
      </c>
      <c r="I460" s="46">
        <v>1247</v>
      </c>
      <c r="J460" s="46">
        <v>335</v>
      </c>
      <c r="K460" s="46">
        <v>0</v>
      </c>
      <c r="L460" s="47">
        <v>0</v>
      </c>
      <c r="M460" s="46">
        <v>0</v>
      </c>
      <c r="N460" s="46">
        <f t="shared" si="7"/>
        <v>181015</v>
      </c>
    </row>
    <row r="461" spans="1:14" ht="25.2" x14ac:dyDescent="0.3">
      <c r="A461" s="48" t="s">
        <v>908</v>
      </c>
      <c r="B461" s="45" t="s">
        <v>909</v>
      </c>
      <c r="C461" s="46">
        <v>286362</v>
      </c>
      <c r="D461" s="46">
        <v>118755</v>
      </c>
      <c r="E461" s="46">
        <v>4367</v>
      </c>
      <c r="F461" s="46">
        <v>12425</v>
      </c>
      <c r="G461" s="46">
        <v>7933</v>
      </c>
      <c r="H461" s="46">
        <v>1367</v>
      </c>
      <c r="I461" s="46">
        <v>5179</v>
      </c>
      <c r="J461" s="46">
        <v>704</v>
      </c>
      <c r="K461" s="46">
        <v>0</v>
      </c>
      <c r="L461" s="47">
        <v>0</v>
      </c>
      <c r="M461" s="46">
        <v>0</v>
      </c>
      <c r="N461" s="46">
        <f t="shared" si="7"/>
        <v>437092</v>
      </c>
    </row>
    <row r="462" spans="1:14" x14ac:dyDescent="0.3">
      <c r="A462" s="48" t="s">
        <v>910</v>
      </c>
      <c r="B462" s="45" t="s">
        <v>911</v>
      </c>
      <c r="C462" s="46">
        <v>185430</v>
      </c>
      <c r="D462" s="46">
        <v>34096</v>
      </c>
      <c r="E462" s="46">
        <v>2900</v>
      </c>
      <c r="F462" s="46">
        <v>6990</v>
      </c>
      <c r="G462" s="46">
        <v>6375</v>
      </c>
      <c r="H462" s="46">
        <v>957</v>
      </c>
      <c r="I462" s="46">
        <v>5484</v>
      </c>
      <c r="J462" s="46">
        <v>391</v>
      </c>
      <c r="K462" s="46">
        <v>0</v>
      </c>
      <c r="L462" s="47">
        <v>0</v>
      </c>
      <c r="M462" s="46">
        <v>0</v>
      </c>
      <c r="N462" s="46">
        <f t="shared" si="7"/>
        <v>242623</v>
      </c>
    </row>
    <row r="463" spans="1:14" ht="25.2" x14ac:dyDescent="0.3">
      <c r="A463" s="48" t="s">
        <v>912</v>
      </c>
      <c r="B463" s="45" t="s">
        <v>913</v>
      </c>
      <c r="C463" s="46">
        <v>178968</v>
      </c>
      <c r="D463" s="46">
        <v>46488</v>
      </c>
      <c r="E463" s="46">
        <v>2891</v>
      </c>
      <c r="F463" s="46">
        <v>7761</v>
      </c>
      <c r="G463" s="46">
        <v>5586</v>
      </c>
      <c r="H463" s="46">
        <v>882</v>
      </c>
      <c r="I463" s="46">
        <v>3866</v>
      </c>
      <c r="J463" s="46">
        <v>443</v>
      </c>
      <c r="K463" s="46">
        <v>0</v>
      </c>
      <c r="L463" s="47">
        <v>0</v>
      </c>
      <c r="M463" s="46">
        <v>0</v>
      </c>
      <c r="N463" s="46">
        <f t="shared" si="7"/>
        <v>246885</v>
      </c>
    </row>
    <row r="464" spans="1:14" ht="25.2" x14ac:dyDescent="0.3">
      <c r="A464" s="48" t="s">
        <v>914</v>
      </c>
      <c r="B464" s="45" t="s">
        <v>915</v>
      </c>
      <c r="C464" s="46">
        <v>174894</v>
      </c>
      <c r="D464" s="46">
        <v>82300</v>
      </c>
      <c r="E464" s="46">
        <v>2703</v>
      </c>
      <c r="F464" s="46">
        <v>7560</v>
      </c>
      <c r="G464" s="46">
        <v>4949</v>
      </c>
      <c r="H464" s="46">
        <v>843</v>
      </c>
      <c r="I464" s="46">
        <v>3355</v>
      </c>
      <c r="J464" s="46">
        <v>434</v>
      </c>
      <c r="K464" s="46">
        <v>0</v>
      </c>
      <c r="L464" s="47">
        <v>7540</v>
      </c>
      <c r="M464" s="46">
        <v>0</v>
      </c>
      <c r="N464" s="46">
        <f t="shared" si="7"/>
        <v>284578</v>
      </c>
    </row>
    <row r="465" spans="1:14" ht="25.2" x14ac:dyDescent="0.3">
      <c r="A465" s="48" t="s">
        <v>916</v>
      </c>
      <c r="B465" s="45" t="s">
        <v>917</v>
      </c>
      <c r="C465" s="46">
        <v>117772</v>
      </c>
      <c r="D465" s="46">
        <v>77845</v>
      </c>
      <c r="E465" s="46">
        <v>1876</v>
      </c>
      <c r="F465" s="46">
        <v>5284</v>
      </c>
      <c r="G465" s="46">
        <v>2623</v>
      </c>
      <c r="H465" s="46">
        <v>566</v>
      </c>
      <c r="I465" s="46">
        <v>1978</v>
      </c>
      <c r="J465" s="46">
        <v>300</v>
      </c>
      <c r="K465" s="46">
        <v>0</v>
      </c>
      <c r="L465" s="47">
        <v>0</v>
      </c>
      <c r="M465" s="46">
        <v>0</v>
      </c>
      <c r="N465" s="46">
        <f t="shared" si="7"/>
        <v>208244</v>
      </c>
    </row>
    <row r="466" spans="1:14" ht="25.2" x14ac:dyDescent="0.3">
      <c r="A466" s="48" t="s">
        <v>918</v>
      </c>
      <c r="B466" s="45" t="s">
        <v>919</v>
      </c>
      <c r="C466" s="46">
        <v>209996</v>
      </c>
      <c r="D466" s="46">
        <v>56750</v>
      </c>
      <c r="E466" s="46">
        <v>3466</v>
      </c>
      <c r="F466" s="46">
        <v>9208</v>
      </c>
      <c r="G466" s="46">
        <v>5801</v>
      </c>
      <c r="H466" s="46">
        <v>1042</v>
      </c>
      <c r="I466" s="46">
        <v>4344</v>
      </c>
      <c r="J466" s="46">
        <v>567</v>
      </c>
      <c r="K466" s="46">
        <v>0</v>
      </c>
      <c r="L466" s="47">
        <v>0</v>
      </c>
      <c r="M466" s="46">
        <v>0</v>
      </c>
      <c r="N466" s="46">
        <f t="shared" si="7"/>
        <v>291174</v>
      </c>
    </row>
    <row r="467" spans="1:14" ht="25.2" x14ac:dyDescent="0.3">
      <c r="A467" s="48" t="s">
        <v>920</v>
      </c>
      <c r="B467" s="45" t="s">
        <v>921</v>
      </c>
      <c r="C467" s="46">
        <v>145810</v>
      </c>
      <c r="D467" s="46">
        <v>57408</v>
      </c>
      <c r="E467" s="46">
        <v>2012</v>
      </c>
      <c r="F467" s="46">
        <v>6452</v>
      </c>
      <c r="G467" s="46">
        <v>1675</v>
      </c>
      <c r="H467" s="46">
        <v>653</v>
      </c>
      <c r="I467" s="46">
        <v>1353</v>
      </c>
      <c r="J467" s="46">
        <v>324</v>
      </c>
      <c r="K467" s="46">
        <v>0</v>
      </c>
      <c r="L467" s="47">
        <v>0</v>
      </c>
      <c r="M467" s="46">
        <v>0</v>
      </c>
      <c r="N467" s="46">
        <f t="shared" si="7"/>
        <v>215687</v>
      </c>
    </row>
    <row r="468" spans="1:14" ht="25.2" x14ac:dyDescent="0.3">
      <c r="A468" s="48" t="s">
        <v>922</v>
      </c>
      <c r="B468" s="45" t="s">
        <v>923</v>
      </c>
      <c r="C468" s="46">
        <v>273606</v>
      </c>
      <c r="D468" s="46">
        <v>123515</v>
      </c>
      <c r="E468" s="46">
        <v>4140</v>
      </c>
      <c r="F468" s="46">
        <v>11139</v>
      </c>
      <c r="G468" s="46">
        <v>7413</v>
      </c>
      <c r="H468" s="46">
        <v>1342</v>
      </c>
      <c r="I468" s="46">
        <v>6056</v>
      </c>
      <c r="J468" s="46">
        <v>628</v>
      </c>
      <c r="K468" s="46">
        <v>0</v>
      </c>
      <c r="L468" s="47">
        <v>0</v>
      </c>
      <c r="M468" s="46">
        <v>0</v>
      </c>
      <c r="N468" s="46">
        <f t="shared" si="7"/>
        <v>427839</v>
      </c>
    </row>
    <row r="469" spans="1:14" ht="25.2" x14ac:dyDescent="0.3">
      <c r="A469" s="48" t="s">
        <v>924</v>
      </c>
      <c r="B469" s="45" t="s">
        <v>925</v>
      </c>
      <c r="C469" s="46">
        <v>275564</v>
      </c>
      <c r="D469" s="46">
        <v>67466</v>
      </c>
      <c r="E469" s="46">
        <v>4386</v>
      </c>
      <c r="F469" s="46">
        <v>12320</v>
      </c>
      <c r="G469" s="46">
        <v>9518</v>
      </c>
      <c r="H469" s="46">
        <v>1326</v>
      </c>
      <c r="I469" s="46">
        <v>5745</v>
      </c>
      <c r="J469" s="46">
        <v>697</v>
      </c>
      <c r="K469" s="46">
        <v>0</v>
      </c>
      <c r="L469" s="47">
        <v>0</v>
      </c>
      <c r="M469" s="46">
        <v>0</v>
      </c>
      <c r="N469" s="46">
        <f t="shared" si="7"/>
        <v>377022</v>
      </c>
    </row>
    <row r="470" spans="1:14" ht="25.2" x14ac:dyDescent="0.3">
      <c r="A470" s="48" t="s">
        <v>926</v>
      </c>
      <c r="B470" s="45" t="s">
        <v>927</v>
      </c>
      <c r="C470" s="46">
        <v>96536</v>
      </c>
      <c r="D470" s="46">
        <v>48708</v>
      </c>
      <c r="E470" s="46">
        <v>1576</v>
      </c>
      <c r="F470" s="46">
        <v>4600</v>
      </c>
      <c r="G470" s="46">
        <v>1031</v>
      </c>
      <c r="H470" s="46">
        <v>456</v>
      </c>
      <c r="I470" s="46">
        <v>976</v>
      </c>
      <c r="J470" s="46">
        <v>250</v>
      </c>
      <c r="K470" s="46">
        <v>0</v>
      </c>
      <c r="L470" s="47">
        <v>0</v>
      </c>
      <c r="M470" s="46">
        <v>0</v>
      </c>
      <c r="N470" s="46">
        <f t="shared" si="7"/>
        <v>154133</v>
      </c>
    </row>
    <row r="471" spans="1:14" ht="25.2" x14ac:dyDescent="0.3">
      <c r="A471" s="48" t="s">
        <v>928</v>
      </c>
      <c r="B471" s="45" t="s">
        <v>929</v>
      </c>
      <c r="C471" s="46">
        <v>261698</v>
      </c>
      <c r="D471" s="46">
        <v>116195</v>
      </c>
      <c r="E471" s="46">
        <v>3896</v>
      </c>
      <c r="F471" s="46">
        <v>10795</v>
      </c>
      <c r="G471" s="46">
        <v>6901</v>
      </c>
      <c r="H471" s="46">
        <v>1264</v>
      </c>
      <c r="I471" s="46">
        <v>5430</v>
      </c>
      <c r="J471" s="46">
        <v>628</v>
      </c>
      <c r="K471" s="46">
        <v>0</v>
      </c>
      <c r="L471" s="47">
        <v>13775</v>
      </c>
      <c r="M471" s="46">
        <v>0</v>
      </c>
      <c r="N471" s="46">
        <f t="shared" si="7"/>
        <v>420582</v>
      </c>
    </row>
    <row r="472" spans="1:14" ht="25.2" x14ac:dyDescent="0.3">
      <c r="A472" s="48" t="s">
        <v>930</v>
      </c>
      <c r="B472" s="45" t="s">
        <v>931</v>
      </c>
      <c r="C472" s="46">
        <v>81100</v>
      </c>
      <c r="D472" s="46">
        <v>37406</v>
      </c>
      <c r="E472" s="46">
        <v>1392</v>
      </c>
      <c r="F472" s="46">
        <v>4047</v>
      </c>
      <c r="G472" s="46">
        <v>962</v>
      </c>
      <c r="H472" s="46">
        <v>384</v>
      </c>
      <c r="I472" s="46">
        <v>820</v>
      </c>
      <c r="J472" s="46">
        <v>229</v>
      </c>
      <c r="K472" s="46">
        <v>0</v>
      </c>
      <c r="L472" s="47">
        <v>0</v>
      </c>
      <c r="M472" s="46">
        <v>0</v>
      </c>
      <c r="N472" s="46">
        <f t="shared" si="7"/>
        <v>126340</v>
      </c>
    </row>
    <row r="473" spans="1:14" ht="25.2" x14ac:dyDescent="0.3">
      <c r="A473" s="48" t="s">
        <v>932</v>
      </c>
      <c r="B473" s="45" t="s">
        <v>933</v>
      </c>
      <c r="C473" s="46">
        <v>77806</v>
      </c>
      <c r="D473" s="46">
        <v>35929</v>
      </c>
      <c r="E473" s="46">
        <v>1373</v>
      </c>
      <c r="F473" s="46">
        <v>3848</v>
      </c>
      <c r="G473" s="46">
        <v>644</v>
      </c>
      <c r="H473" s="46">
        <v>377</v>
      </c>
      <c r="I473" s="46">
        <v>805</v>
      </c>
      <c r="J473" s="46">
        <v>218</v>
      </c>
      <c r="K473" s="46">
        <v>0</v>
      </c>
      <c r="L473" s="47">
        <v>0</v>
      </c>
      <c r="M473" s="46">
        <v>0</v>
      </c>
      <c r="N473" s="46">
        <f t="shared" si="7"/>
        <v>121000</v>
      </c>
    </row>
    <row r="474" spans="1:14" ht="25.2" x14ac:dyDescent="0.3">
      <c r="A474" s="48" t="s">
        <v>934</v>
      </c>
      <c r="B474" s="45" t="s">
        <v>935</v>
      </c>
      <c r="C474" s="46">
        <v>112098</v>
      </c>
      <c r="D474" s="46">
        <v>44614</v>
      </c>
      <c r="E474" s="46">
        <v>1865</v>
      </c>
      <c r="F474" s="46">
        <v>5336</v>
      </c>
      <c r="G474" s="46">
        <v>2928</v>
      </c>
      <c r="H474" s="46">
        <v>536</v>
      </c>
      <c r="I474" s="46">
        <v>1873</v>
      </c>
      <c r="J474" s="46">
        <v>301</v>
      </c>
      <c r="K474" s="46">
        <v>0</v>
      </c>
      <c r="L474" s="47">
        <v>15770</v>
      </c>
      <c r="M474" s="46">
        <v>0</v>
      </c>
      <c r="N474" s="46">
        <f t="shared" si="7"/>
        <v>185321</v>
      </c>
    </row>
    <row r="475" spans="1:14" ht="25.2" x14ac:dyDescent="0.3">
      <c r="A475" s="48" t="s">
        <v>936</v>
      </c>
      <c r="B475" s="45" t="s">
        <v>937</v>
      </c>
      <c r="C475" s="46">
        <v>537712</v>
      </c>
      <c r="D475" s="46">
        <v>103101</v>
      </c>
      <c r="E475" s="46">
        <v>8225</v>
      </c>
      <c r="F475" s="46">
        <v>21420</v>
      </c>
      <c r="G475" s="46">
        <v>28789</v>
      </c>
      <c r="H475" s="46">
        <v>2679</v>
      </c>
      <c r="I475" s="46">
        <v>15658</v>
      </c>
      <c r="J475" s="46">
        <v>1193</v>
      </c>
      <c r="K475" s="46">
        <v>0</v>
      </c>
      <c r="L475" s="47">
        <v>0</v>
      </c>
      <c r="M475" s="46">
        <v>0</v>
      </c>
      <c r="N475" s="46">
        <f t="shared" si="7"/>
        <v>718777</v>
      </c>
    </row>
    <row r="476" spans="1:14" ht="25.2" x14ac:dyDescent="0.3">
      <c r="A476" s="48" t="s">
        <v>938</v>
      </c>
      <c r="B476" s="45" t="s">
        <v>939</v>
      </c>
      <c r="C476" s="46">
        <v>789916</v>
      </c>
      <c r="D476" s="46">
        <v>1541252</v>
      </c>
      <c r="E476" s="46">
        <v>11550</v>
      </c>
      <c r="F476" s="46">
        <v>29793</v>
      </c>
      <c r="G476" s="46">
        <v>33426</v>
      </c>
      <c r="H476" s="46">
        <v>3938</v>
      </c>
      <c r="I476" s="46">
        <v>23710</v>
      </c>
      <c r="J476" s="46">
        <v>1622</v>
      </c>
      <c r="K476" s="46">
        <v>0</v>
      </c>
      <c r="L476" s="47">
        <v>121185</v>
      </c>
      <c r="M476" s="46">
        <v>0</v>
      </c>
      <c r="N476" s="46">
        <f t="shared" si="7"/>
        <v>2556392</v>
      </c>
    </row>
    <row r="477" spans="1:14" ht="25.2" x14ac:dyDescent="0.3">
      <c r="A477" s="48" t="s">
        <v>940</v>
      </c>
      <c r="B477" s="45" t="s">
        <v>941</v>
      </c>
      <c r="C477" s="46">
        <v>607456</v>
      </c>
      <c r="D477" s="46">
        <v>313508</v>
      </c>
      <c r="E477" s="46">
        <v>9362</v>
      </c>
      <c r="F477" s="46">
        <v>24246</v>
      </c>
      <c r="G477" s="46">
        <v>26788</v>
      </c>
      <c r="H477" s="46">
        <v>3035</v>
      </c>
      <c r="I477" s="46">
        <v>17335</v>
      </c>
      <c r="J477" s="46">
        <v>1364</v>
      </c>
      <c r="K477" s="46">
        <v>0</v>
      </c>
      <c r="L477" s="47">
        <v>0</v>
      </c>
      <c r="M477" s="46">
        <v>0</v>
      </c>
      <c r="N477" s="46">
        <f t="shared" si="7"/>
        <v>1003094</v>
      </c>
    </row>
    <row r="478" spans="1:14" ht="25.2" x14ac:dyDescent="0.3">
      <c r="A478" s="48" t="s">
        <v>942</v>
      </c>
      <c r="B478" s="45" t="s">
        <v>943</v>
      </c>
      <c r="C478" s="46">
        <v>1556910</v>
      </c>
      <c r="D478" s="46">
        <v>589912</v>
      </c>
      <c r="E478" s="46">
        <v>22942</v>
      </c>
      <c r="F478" s="46">
        <v>60883</v>
      </c>
      <c r="G478" s="46">
        <v>68369</v>
      </c>
      <c r="H478" s="46">
        <v>7671</v>
      </c>
      <c r="I478" s="46">
        <v>43738</v>
      </c>
      <c r="J478" s="46">
        <v>3288</v>
      </c>
      <c r="K478" s="46">
        <v>0</v>
      </c>
      <c r="L478" s="47">
        <v>29260</v>
      </c>
      <c r="M478" s="46">
        <v>0</v>
      </c>
      <c r="N478" s="46">
        <f t="shared" si="7"/>
        <v>2382973</v>
      </c>
    </row>
    <row r="479" spans="1:14" ht="25.2" x14ac:dyDescent="0.3">
      <c r="A479" s="48" t="s">
        <v>944</v>
      </c>
      <c r="B479" s="45" t="s">
        <v>945</v>
      </c>
      <c r="C479" s="46">
        <v>259426</v>
      </c>
      <c r="D479" s="46">
        <v>53250</v>
      </c>
      <c r="E479" s="46">
        <v>4112</v>
      </c>
      <c r="F479" s="46">
        <v>10339</v>
      </c>
      <c r="G479" s="46">
        <v>8874</v>
      </c>
      <c r="H479" s="46">
        <v>1317</v>
      </c>
      <c r="I479" s="46">
        <v>6916</v>
      </c>
      <c r="J479" s="46">
        <v>572</v>
      </c>
      <c r="K479" s="46">
        <v>0</v>
      </c>
      <c r="L479" s="47">
        <v>0</v>
      </c>
      <c r="M479" s="46">
        <v>0</v>
      </c>
      <c r="N479" s="46">
        <f t="shared" si="7"/>
        <v>344806</v>
      </c>
    </row>
    <row r="480" spans="1:14" ht="25.2" x14ac:dyDescent="0.3">
      <c r="A480" s="48" t="s">
        <v>946</v>
      </c>
      <c r="B480" s="45" t="s">
        <v>947</v>
      </c>
      <c r="C480" s="46">
        <v>92542</v>
      </c>
      <c r="D480" s="46">
        <v>52663</v>
      </c>
      <c r="E480" s="46">
        <v>1645</v>
      </c>
      <c r="F480" s="46">
        <v>4867</v>
      </c>
      <c r="G480" s="46">
        <v>851</v>
      </c>
      <c r="H480" s="46">
        <v>434</v>
      </c>
      <c r="I480" s="46">
        <v>715</v>
      </c>
      <c r="J480" s="46">
        <v>277</v>
      </c>
      <c r="K480" s="46">
        <v>0</v>
      </c>
      <c r="L480" s="47">
        <v>0</v>
      </c>
      <c r="M480" s="46">
        <v>0</v>
      </c>
      <c r="N480" s="46">
        <f t="shared" si="7"/>
        <v>153994</v>
      </c>
    </row>
    <row r="481" spans="1:14" ht="25.2" x14ac:dyDescent="0.3">
      <c r="A481" s="48" t="s">
        <v>948</v>
      </c>
      <c r="B481" s="45" t="s">
        <v>949</v>
      </c>
      <c r="C481" s="46">
        <v>385630</v>
      </c>
      <c r="D481" s="46">
        <v>180290</v>
      </c>
      <c r="E481" s="46">
        <v>6708</v>
      </c>
      <c r="F481" s="46">
        <v>19655</v>
      </c>
      <c r="G481" s="46">
        <v>5614</v>
      </c>
      <c r="H481" s="46">
        <v>1817</v>
      </c>
      <c r="I481" s="46">
        <v>4187</v>
      </c>
      <c r="J481" s="46">
        <v>1113</v>
      </c>
      <c r="K481" s="46">
        <v>0</v>
      </c>
      <c r="L481" s="47">
        <v>0</v>
      </c>
      <c r="M481" s="46">
        <v>0</v>
      </c>
      <c r="N481" s="46">
        <f t="shared" si="7"/>
        <v>605014</v>
      </c>
    </row>
    <row r="482" spans="1:14" ht="25.2" x14ac:dyDescent="0.3">
      <c r="A482" s="48" t="s">
        <v>950</v>
      </c>
      <c r="B482" s="45" t="s">
        <v>951</v>
      </c>
      <c r="C482" s="46">
        <v>114746</v>
      </c>
      <c r="D482" s="46">
        <v>55216</v>
      </c>
      <c r="E482" s="46">
        <v>1908</v>
      </c>
      <c r="F482" s="46">
        <v>5539</v>
      </c>
      <c r="G482" s="46">
        <v>2139</v>
      </c>
      <c r="H482" s="46">
        <v>544</v>
      </c>
      <c r="I482" s="46">
        <v>1599</v>
      </c>
      <c r="J482" s="46">
        <v>313</v>
      </c>
      <c r="K482" s="46">
        <v>0</v>
      </c>
      <c r="L482" s="47">
        <v>0</v>
      </c>
      <c r="M482" s="46">
        <v>0</v>
      </c>
      <c r="N482" s="46">
        <f t="shared" si="7"/>
        <v>182004</v>
      </c>
    </row>
    <row r="483" spans="1:14" ht="25.2" x14ac:dyDescent="0.3">
      <c r="A483" s="48" t="s">
        <v>952</v>
      </c>
      <c r="B483" s="45" t="s">
        <v>953</v>
      </c>
      <c r="C483" s="46">
        <v>168274</v>
      </c>
      <c r="D483" s="46">
        <v>48549</v>
      </c>
      <c r="E483" s="46">
        <v>2679</v>
      </c>
      <c r="F483" s="46">
        <v>7425</v>
      </c>
      <c r="G483" s="46">
        <v>5766</v>
      </c>
      <c r="H483" s="46">
        <v>815</v>
      </c>
      <c r="I483" s="46">
        <v>3781</v>
      </c>
      <c r="J483" s="46">
        <v>417</v>
      </c>
      <c r="K483" s="46">
        <v>0</v>
      </c>
      <c r="L483" s="47">
        <v>0</v>
      </c>
      <c r="M483" s="46">
        <v>0</v>
      </c>
      <c r="N483" s="46">
        <f t="shared" si="7"/>
        <v>237706</v>
      </c>
    </row>
    <row r="484" spans="1:14" ht="25.2" x14ac:dyDescent="0.3">
      <c r="A484" s="48" t="s">
        <v>954</v>
      </c>
      <c r="B484" s="45" t="s">
        <v>955</v>
      </c>
      <c r="C484" s="46">
        <v>584094</v>
      </c>
      <c r="D484" s="46">
        <v>386048</v>
      </c>
      <c r="E484" s="46">
        <v>8972</v>
      </c>
      <c r="F484" s="46">
        <v>24282</v>
      </c>
      <c r="G484" s="46">
        <v>17990</v>
      </c>
      <c r="H484" s="46">
        <v>2858</v>
      </c>
      <c r="I484" s="46">
        <v>13020</v>
      </c>
      <c r="J484" s="46">
        <v>1359</v>
      </c>
      <c r="K484" s="46">
        <v>0</v>
      </c>
      <c r="L484" s="47">
        <v>0</v>
      </c>
      <c r="M484" s="46">
        <v>0</v>
      </c>
      <c r="N484" s="46">
        <f t="shared" si="7"/>
        <v>1038623</v>
      </c>
    </row>
    <row r="485" spans="1:14" ht="25.2" x14ac:dyDescent="0.3">
      <c r="A485" s="48" t="s">
        <v>956</v>
      </c>
      <c r="B485" s="45" t="s">
        <v>957</v>
      </c>
      <c r="C485" s="46">
        <v>69518</v>
      </c>
      <c r="D485" s="46">
        <v>35590</v>
      </c>
      <c r="E485" s="46">
        <v>1233</v>
      </c>
      <c r="F485" s="46">
        <v>3582</v>
      </c>
      <c r="G485" s="46">
        <v>671</v>
      </c>
      <c r="H485" s="46">
        <v>330</v>
      </c>
      <c r="I485" s="46">
        <v>626</v>
      </c>
      <c r="J485" s="46">
        <v>206</v>
      </c>
      <c r="K485" s="46">
        <v>0</v>
      </c>
      <c r="L485" s="47">
        <v>0</v>
      </c>
      <c r="M485" s="46">
        <v>0</v>
      </c>
      <c r="N485" s="46">
        <f t="shared" si="7"/>
        <v>111756</v>
      </c>
    </row>
    <row r="486" spans="1:14" x14ac:dyDescent="0.3">
      <c r="A486" s="48" t="s">
        <v>958</v>
      </c>
      <c r="B486" s="45" t="s">
        <v>959</v>
      </c>
      <c r="C486" s="46">
        <v>130616</v>
      </c>
      <c r="D486" s="46">
        <v>65172</v>
      </c>
      <c r="E486" s="46">
        <v>2157</v>
      </c>
      <c r="F486" s="46">
        <v>6373</v>
      </c>
      <c r="G486" s="46">
        <v>2679</v>
      </c>
      <c r="H486" s="46">
        <v>611</v>
      </c>
      <c r="I486" s="46">
        <v>1704</v>
      </c>
      <c r="J486" s="46">
        <v>354</v>
      </c>
      <c r="K486" s="46">
        <v>0</v>
      </c>
      <c r="L486" s="47">
        <v>23529</v>
      </c>
      <c r="M486" s="46">
        <v>0</v>
      </c>
      <c r="N486" s="46">
        <f t="shared" si="7"/>
        <v>233195</v>
      </c>
    </row>
    <row r="487" spans="1:14" ht="25.2" x14ac:dyDescent="0.3">
      <c r="A487" s="48" t="s">
        <v>960</v>
      </c>
      <c r="B487" s="45" t="s">
        <v>961</v>
      </c>
      <c r="C487" s="46">
        <v>131420</v>
      </c>
      <c r="D487" s="46">
        <v>38240</v>
      </c>
      <c r="E487" s="46">
        <v>2168</v>
      </c>
      <c r="F487" s="46">
        <v>6269</v>
      </c>
      <c r="G487" s="46">
        <v>3191</v>
      </c>
      <c r="H487" s="46">
        <v>623</v>
      </c>
      <c r="I487" s="46">
        <v>2082</v>
      </c>
      <c r="J487" s="46">
        <v>352</v>
      </c>
      <c r="K487" s="46">
        <v>0</v>
      </c>
      <c r="L487" s="47">
        <v>0</v>
      </c>
      <c r="M487" s="46">
        <v>0</v>
      </c>
      <c r="N487" s="46">
        <f t="shared" si="7"/>
        <v>184345</v>
      </c>
    </row>
    <row r="488" spans="1:14" ht="25.2" x14ac:dyDescent="0.3">
      <c r="A488" s="48" t="s">
        <v>962</v>
      </c>
      <c r="B488" s="45" t="s">
        <v>963</v>
      </c>
      <c r="C488" s="46">
        <v>58066</v>
      </c>
      <c r="D488" s="46">
        <v>31637</v>
      </c>
      <c r="E488" s="46">
        <v>1035</v>
      </c>
      <c r="F488" s="46">
        <v>3167</v>
      </c>
      <c r="G488" s="46">
        <v>353</v>
      </c>
      <c r="H488" s="46">
        <v>266</v>
      </c>
      <c r="I488" s="46">
        <v>247</v>
      </c>
      <c r="J488" s="46">
        <v>186</v>
      </c>
      <c r="K488" s="46">
        <v>0</v>
      </c>
      <c r="L488" s="47">
        <v>0</v>
      </c>
      <c r="M488" s="46">
        <v>0</v>
      </c>
      <c r="N488" s="46">
        <f t="shared" si="7"/>
        <v>94957</v>
      </c>
    </row>
    <row r="489" spans="1:14" ht="25.2" x14ac:dyDescent="0.3">
      <c r="A489" s="48" t="s">
        <v>964</v>
      </c>
      <c r="B489" s="45" t="s">
        <v>965</v>
      </c>
      <c r="C489" s="46">
        <v>123390</v>
      </c>
      <c r="D489" s="46">
        <v>49421</v>
      </c>
      <c r="E489" s="46">
        <v>2044</v>
      </c>
      <c r="F489" s="46">
        <v>5706</v>
      </c>
      <c r="G489" s="46">
        <v>1654</v>
      </c>
      <c r="H489" s="46">
        <v>596</v>
      </c>
      <c r="I489" s="46">
        <v>1638</v>
      </c>
      <c r="J489" s="46">
        <v>314</v>
      </c>
      <c r="K489" s="46">
        <v>0</v>
      </c>
      <c r="L489" s="47">
        <v>0</v>
      </c>
      <c r="M489" s="46">
        <v>0</v>
      </c>
      <c r="N489" s="46">
        <f t="shared" si="7"/>
        <v>184763</v>
      </c>
    </row>
    <row r="490" spans="1:14" x14ac:dyDescent="0.3">
      <c r="A490" s="48" t="s">
        <v>966</v>
      </c>
      <c r="B490" s="45" t="s">
        <v>967</v>
      </c>
      <c r="C490" s="46">
        <v>156676</v>
      </c>
      <c r="D490" s="46">
        <v>58146</v>
      </c>
      <c r="E490" s="46">
        <v>2479</v>
      </c>
      <c r="F490" s="46">
        <v>6737</v>
      </c>
      <c r="G490" s="46">
        <v>3676</v>
      </c>
      <c r="H490" s="46">
        <v>767</v>
      </c>
      <c r="I490" s="46">
        <v>2864</v>
      </c>
      <c r="J490" s="46">
        <v>371</v>
      </c>
      <c r="K490" s="46">
        <v>0</v>
      </c>
      <c r="L490" s="47">
        <v>4531</v>
      </c>
      <c r="M490" s="46">
        <v>0</v>
      </c>
      <c r="N490" s="46">
        <f t="shared" si="7"/>
        <v>236247</v>
      </c>
    </row>
    <row r="491" spans="1:14" ht="37.799999999999997" x14ac:dyDescent="0.3">
      <c r="A491" s="48" t="s">
        <v>968</v>
      </c>
      <c r="B491" s="45" t="s">
        <v>969</v>
      </c>
      <c r="C491" s="46">
        <v>3298780</v>
      </c>
      <c r="D491" s="46">
        <v>822077</v>
      </c>
      <c r="E491" s="46">
        <v>43852</v>
      </c>
      <c r="F491" s="46">
        <v>120328</v>
      </c>
      <c r="G491" s="46">
        <v>93157</v>
      </c>
      <c r="H491" s="46">
        <v>15931</v>
      </c>
      <c r="I491" s="46">
        <v>77103</v>
      </c>
      <c r="J491" s="46">
        <v>5876</v>
      </c>
      <c r="K491" s="46">
        <v>0</v>
      </c>
      <c r="L491" s="47">
        <v>403161</v>
      </c>
      <c r="M491" s="46">
        <v>0</v>
      </c>
      <c r="N491" s="46">
        <f t="shared" si="7"/>
        <v>4880265</v>
      </c>
    </row>
    <row r="492" spans="1:14" ht="25.2" x14ac:dyDescent="0.3">
      <c r="A492" s="48" t="s">
        <v>970</v>
      </c>
      <c r="B492" s="45" t="s">
        <v>971</v>
      </c>
      <c r="C492" s="46">
        <v>444386</v>
      </c>
      <c r="D492" s="46">
        <v>195227</v>
      </c>
      <c r="E492" s="46">
        <v>6444</v>
      </c>
      <c r="F492" s="46">
        <v>15748</v>
      </c>
      <c r="G492" s="46">
        <v>17070</v>
      </c>
      <c r="H492" s="46">
        <v>2264</v>
      </c>
      <c r="I492" s="46">
        <v>14091</v>
      </c>
      <c r="J492" s="46">
        <v>868</v>
      </c>
      <c r="K492" s="46">
        <v>0</v>
      </c>
      <c r="L492" s="47">
        <v>0</v>
      </c>
      <c r="M492" s="46">
        <v>0</v>
      </c>
      <c r="N492" s="46">
        <f t="shared" si="7"/>
        <v>696098</v>
      </c>
    </row>
    <row r="493" spans="1:14" ht="25.2" x14ac:dyDescent="0.3">
      <c r="A493" s="48" t="s">
        <v>972</v>
      </c>
      <c r="B493" s="45" t="s">
        <v>973</v>
      </c>
      <c r="C493" s="46">
        <v>269894</v>
      </c>
      <c r="D493" s="46">
        <v>117249</v>
      </c>
      <c r="E493" s="46">
        <v>3932</v>
      </c>
      <c r="F493" s="46">
        <v>10998</v>
      </c>
      <c r="G493" s="46">
        <v>7725</v>
      </c>
      <c r="H493" s="46">
        <v>1297</v>
      </c>
      <c r="I493" s="46">
        <v>5607</v>
      </c>
      <c r="J493" s="46">
        <v>604</v>
      </c>
      <c r="K493" s="46">
        <v>0</v>
      </c>
      <c r="L493" s="47">
        <v>245</v>
      </c>
      <c r="M493" s="46">
        <v>0</v>
      </c>
      <c r="N493" s="46">
        <f t="shared" si="7"/>
        <v>417551</v>
      </c>
    </row>
    <row r="494" spans="1:14" ht="25.2" x14ac:dyDescent="0.3">
      <c r="A494" s="48" t="s">
        <v>974</v>
      </c>
      <c r="B494" s="45" t="s">
        <v>975</v>
      </c>
      <c r="C494" s="46">
        <v>184390</v>
      </c>
      <c r="D494" s="46">
        <v>78536</v>
      </c>
      <c r="E494" s="46">
        <v>2981</v>
      </c>
      <c r="F494" s="46">
        <v>8384</v>
      </c>
      <c r="G494" s="46">
        <v>6327</v>
      </c>
      <c r="H494" s="46">
        <v>887</v>
      </c>
      <c r="I494" s="46">
        <v>3710</v>
      </c>
      <c r="J494" s="46">
        <v>471</v>
      </c>
      <c r="K494" s="46">
        <v>0</v>
      </c>
      <c r="L494" s="47">
        <v>0</v>
      </c>
      <c r="M494" s="46">
        <v>0</v>
      </c>
      <c r="N494" s="46">
        <f t="shared" si="7"/>
        <v>285686</v>
      </c>
    </row>
    <row r="495" spans="1:14" ht="25.2" x14ac:dyDescent="0.3">
      <c r="A495" s="48" t="s">
        <v>976</v>
      </c>
      <c r="B495" s="45" t="s">
        <v>977</v>
      </c>
      <c r="C495" s="46">
        <v>160570</v>
      </c>
      <c r="D495" s="46">
        <v>208288</v>
      </c>
      <c r="E495" s="46">
        <v>2442</v>
      </c>
      <c r="F495" s="46">
        <v>6717</v>
      </c>
      <c r="G495" s="46">
        <v>4278</v>
      </c>
      <c r="H495" s="46">
        <v>779</v>
      </c>
      <c r="I495" s="46">
        <v>3305</v>
      </c>
      <c r="J495" s="46">
        <v>359</v>
      </c>
      <c r="K495" s="46">
        <v>0</v>
      </c>
      <c r="L495" s="47">
        <v>0</v>
      </c>
      <c r="M495" s="46">
        <v>0</v>
      </c>
      <c r="N495" s="46">
        <f t="shared" si="7"/>
        <v>386738</v>
      </c>
    </row>
    <row r="496" spans="1:14" ht="25.2" x14ac:dyDescent="0.3">
      <c r="A496" s="48" t="s">
        <v>978</v>
      </c>
      <c r="B496" s="45" t="s">
        <v>979</v>
      </c>
      <c r="C496" s="46">
        <v>216434</v>
      </c>
      <c r="D496" s="46">
        <v>77190</v>
      </c>
      <c r="E496" s="46">
        <v>2296</v>
      </c>
      <c r="F496" s="46">
        <v>6711</v>
      </c>
      <c r="G496" s="46">
        <v>3461</v>
      </c>
      <c r="H496" s="46">
        <v>1032</v>
      </c>
      <c r="I496" s="46">
        <v>3650</v>
      </c>
      <c r="J496" s="46">
        <v>446</v>
      </c>
      <c r="K496" s="46">
        <v>0</v>
      </c>
      <c r="L496" s="47">
        <v>7630</v>
      </c>
      <c r="M496" s="46">
        <v>0</v>
      </c>
      <c r="N496" s="46">
        <f t="shared" si="7"/>
        <v>318850</v>
      </c>
    </row>
    <row r="497" spans="1:14" ht="25.2" x14ac:dyDescent="0.3">
      <c r="A497" s="48" t="s">
        <v>980</v>
      </c>
      <c r="B497" s="45" t="s">
        <v>981</v>
      </c>
      <c r="C497" s="46">
        <v>64290</v>
      </c>
      <c r="D497" s="46">
        <v>39872</v>
      </c>
      <c r="E497" s="46">
        <v>1121</v>
      </c>
      <c r="F497" s="46">
        <v>3448</v>
      </c>
      <c r="G497" s="46">
        <v>194</v>
      </c>
      <c r="H497" s="46">
        <v>293</v>
      </c>
      <c r="I497" s="46">
        <v>218</v>
      </c>
      <c r="J497" s="46">
        <v>196</v>
      </c>
      <c r="K497" s="46">
        <v>0</v>
      </c>
      <c r="L497" s="47">
        <v>0</v>
      </c>
      <c r="M497" s="46">
        <v>0</v>
      </c>
      <c r="N497" s="46">
        <f t="shared" si="7"/>
        <v>109632</v>
      </c>
    </row>
    <row r="498" spans="1:14" ht="25.2" x14ac:dyDescent="0.3">
      <c r="A498" s="48" t="s">
        <v>982</v>
      </c>
      <c r="B498" s="45" t="s">
        <v>983</v>
      </c>
      <c r="C498" s="46">
        <v>269070</v>
      </c>
      <c r="D498" s="46">
        <v>69625</v>
      </c>
      <c r="E498" s="46">
        <v>4203</v>
      </c>
      <c r="F498" s="46">
        <v>11824</v>
      </c>
      <c r="G498" s="46">
        <v>9158</v>
      </c>
      <c r="H498" s="46">
        <v>1292</v>
      </c>
      <c r="I498" s="46">
        <v>5758</v>
      </c>
      <c r="J498" s="46">
        <v>656</v>
      </c>
      <c r="K498" s="46">
        <v>0</v>
      </c>
      <c r="L498" s="47">
        <v>11134</v>
      </c>
      <c r="M498" s="46">
        <v>0</v>
      </c>
      <c r="N498" s="46">
        <f t="shared" si="7"/>
        <v>382720</v>
      </c>
    </row>
    <row r="499" spans="1:14" ht="25.2" x14ac:dyDescent="0.3">
      <c r="A499" s="48" t="s">
        <v>984</v>
      </c>
      <c r="B499" s="45" t="s">
        <v>985</v>
      </c>
      <c r="C499" s="46">
        <v>169488</v>
      </c>
      <c r="D499" s="46">
        <v>57540</v>
      </c>
      <c r="E499" s="46">
        <v>2709</v>
      </c>
      <c r="F499" s="46">
        <v>7536</v>
      </c>
      <c r="G499" s="46">
        <v>5870</v>
      </c>
      <c r="H499" s="46">
        <v>820</v>
      </c>
      <c r="I499" s="46">
        <v>3627</v>
      </c>
      <c r="J499" s="46">
        <v>425</v>
      </c>
      <c r="K499" s="46">
        <v>0</v>
      </c>
      <c r="L499" s="47">
        <v>0</v>
      </c>
      <c r="M499" s="46">
        <v>0</v>
      </c>
      <c r="N499" s="46">
        <f t="shared" si="7"/>
        <v>248015</v>
      </c>
    </row>
    <row r="500" spans="1:14" ht="25.2" x14ac:dyDescent="0.3">
      <c r="A500" s="48" t="s">
        <v>986</v>
      </c>
      <c r="B500" s="45" t="s">
        <v>987</v>
      </c>
      <c r="C500" s="46">
        <v>250278</v>
      </c>
      <c r="D500" s="46">
        <v>68553</v>
      </c>
      <c r="E500" s="46">
        <v>3967</v>
      </c>
      <c r="F500" s="46">
        <v>8871</v>
      </c>
      <c r="G500" s="46">
        <v>7933</v>
      </c>
      <c r="H500" s="46">
        <v>1332</v>
      </c>
      <c r="I500" s="46">
        <v>7650</v>
      </c>
      <c r="J500" s="46">
        <v>526</v>
      </c>
      <c r="K500" s="46">
        <v>0</v>
      </c>
      <c r="L500" s="47">
        <v>0</v>
      </c>
      <c r="M500" s="46">
        <v>0</v>
      </c>
      <c r="N500" s="46">
        <f t="shared" si="7"/>
        <v>349110</v>
      </c>
    </row>
    <row r="501" spans="1:14" ht="25.2" x14ac:dyDescent="0.3">
      <c r="A501" s="48" t="s">
        <v>988</v>
      </c>
      <c r="B501" s="45" t="s">
        <v>989</v>
      </c>
      <c r="C501" s="46">
        <v>251022</v>
      </c>
      <c r="D501" s="46">
        <v>98001</v>
      </c>
      <c r="E501" s="46">
        <v>4082</v>
      </c>
      <c r="F501" s="46">
        <v>11725</v>
      </c>
      <c r="G501" s="46">
        <v>5683</v>
      </c>
      <c r="H501" s="46">
        <v>1194</v>
      </c>
      <c r="I501" s="46">
        <v>3776</v>
      </c>
      <c r="J501" s="46">
        <v>691</v>
      </c>
      <c r="K501" s="46">
        <v>0</v>
      </c>
      <c r="L501" s="47">
        <v>13810</v>
      </c>
      <c r="M501" s="46">
        <v>0</v>
      </c>
      <c r="N501" s="46">
        <f t="shared" si="7"/>
        <v>389984</v>
      </c>
    </row>
    <row r="502" spans="1:14" x14ac:dyDescent="0.3">
      <c r="A502" s="48" t="s">
        <v>990</v>
      </c>
      <c r="B502" s="45" t="s">
        <v>991</v>
      </c>
      <c r="C502" s="46">
        <v>74804</v>
      </c>
      <c r="D502" s="46">
        <v>35036</v>
      </c>
      <c r="E502" s="46">
        <v>1258</v>
      </c>
      <c r="F502" s="46">
        <v>3329</v>
      </c>
      <c r="G502" s="46">
        <v>879</v>
      </c>
      <c r="H502" s="46">
        <v>372</v>
      </c>
      <c r="I502" s="46">
        <v>1184</v>
      </c>
      <c r="J502" s="46">
        <v>192</v>
      </c>
      <c r="K502" s="46">
        <v>0</v>
      </c>
      <c r="L502" s="47">
        <v>29967</v>
      </c>
      <c r="M502" s="46">
        <v>0</v>
      </c>
      <c r="N502" s="46">
        <f t="shared" si="7"/>
        <v>147021</v>
      </c>
    </row>
    <row r="503" spans="1:14" ht="25.2" x14ac:dyDescent="0.3">
      <c r="A503" s="48" t="s">
        <v>992</v>
      </c>
      <c r="B503" s="45" t="s">
        <v>993</v>
      </c>
      <c r="C503" s="46">
        <v>252368</v>
      </c>
      <c r="D503" s="46">
        <v>99674</v>
      </c>
      <c r="E503" s="46">
        <v>4031</v>
      </c>
      <c r="F503" s="46">
        <v>11261</v>
      </c>
      <c r="G503" s="46">
        <v>9338</v>
      </c>
      <c r="H503" s="46">
        <v>1218</v>
      </c>
      <c r="I503" s="46">
        <v>5374</v>
      </c>
      <c r="J503" s="46">
        <v>647</v>
      </c>
      <c r="K503" s="46">
        <v>0</v>
      </c>
      <c r="L503" s="47">
        <v>0</v>
      </c>
      <c r="M503" s="46">
        <v>0</v>
      </c>
      <c r="N503" s="46">
        <f t="shared" si="7"/>
        <v>383911</v>
      </c>
    </row>
    <row r="504" spans="1:14" x14ac:dyDescent="0.3">
      <c r="A504" s="48" t="s">
        <v>994</v>
      </c>
      <c r="B504" s="45" t="s">
        <v>995</v>
      </c>
      <c r="C504" s="46">
        <v>186530</v>
      </c>
      <c r="D504" s="46">
        <v>58101</v>
      </c>
      <c r="E504" s="46">
        <v>3066</v>
      </c>
      <c r="F504" s="46">
        <v>8631</v>
      </c>
      <c r="G504" s="46">
        <v>6216</v>
      </c>
      <c r="H504" s="46">
        <v>898</v>
      </c>
      <c r="I504" s="46">
        <v>3602</v>
      </c>
      <c r="J504" s="46">
        <v>484</v>
      </c>
      <c r="K504" s="46">
        <v>0</v>
      </c>
      <c r="L504" s="47">
        <v>0</v>
      </c>
      <c r="M504" s="46">
        <v>0</v>
      </c>
      <c r="N504" s="46">
        <f t="shared" si="7"/>
        <v>267528</v>
      </c>
    </row>
    <row r="505" spans="1:14" x14ac:dyDescent="0.3">
      <c r="A505" s="48" t="s">
        <v>996</v>
      </c>
      <c r="B505" s="45" t="s">
        <v>997</v>
      </c>
      <c r="C505" s="46">
        <v>116222</v>
      </c>
      <c r="D505" s="46">
        <v>51808</v>
      </c>
      <c r="E505" s="46">
        <v>1840</v>
      </c>
      <c r="F505" s="46">
        <v>5138</v>
      </c>
      <c r="G505" s="46">
        <v>2769</v>
      </c>
      <c r="H505" s="46">
        <v>561</v>
      </c>
      <c r="I505" s="46">
        <v>2230</v>
      </c>
      <c r="J505" s="46">
        <v>288</v>
      </c>
      <c r="K505" s="46">
        <v>0</v>
      </c>
      <c r="L505" s="47">
        <v>0</v>
      </c>
      <c r="M505" s="46">
        <v>0</v>
      </c>
      <c r="N505" s="46">
        <f t="shared" si="7"/>
        <v>180856</v>
      </c>
    </row>
    <row r="506" spans="1:14" ht="25.2" x14ac:dyDescent="0.3">
      <c r="A506" s="48" t="s">
        <v>998</v>
      </c>
      <c r="B506" s="45" t="s">
        <v>999</v>
      </c>
      <c r="C506" s="46">
        <v>230432</v>
      </c>
      <c r="D506" s="46">
        <v>95543</v>
      </c>
      <c r="E506" s="46">
        <v>3687</v>
      </c>
      <c r="F506" s="46">
        <v>10126</v>
      </c>
      <c r="G506" s="46">
        <v>8805</v>
      </c>
      <c r="H506" s="46">
        <v>1122</v>
      </c>
      <c r="I506" s="46">
        <v>5176</v>
      </c>
      <c r="J506" s="46">
        <v>574</v>
      </c>
      <c r="K506" s="46">
        <v>0</v>
      </c>
      <c r="L506" s="47">
        <v>13189</v>
      </c>
      <c r="M506" s="46">
        <v>0</v>
      </c>
      <c r="N506" s="46">
        <f t="shared" si="7"/>
        <v>368654</v>
      </c>
    </row>
    <row r="507" spans="1:14" x14ac:dyDescent="0.3">
      <c r="A507" s="48" t="s">
        <v>1000</v>
      </c>
      <c r="B507" s="45" t="s">
        <v>1001</v>
      </c>
      <c r="C507" s="46">
        <v>359720</v>
      </c>
      <c r="D507" s="46">
        <v>128556</v>
      </c>
      <c r="E507" s="46">
        <v>5812</v>
      </c>
      <c r="F507" s="46">
        <v>15679</v>
      </c>
      <c r="G507" s="46">
        <v>13553</v>
      </c>
      <c r="H507" s="46">
        <v>1768</v>
      </c>
      <c r="I507" s="46">
        <v>8340</v>
      </c>
      <c r="J507" s="46">
        <v>941</v>
      </c>
      <c r="K507" s="46">
        <v>0</v>
      </c>
      <c r="L507" s="47">
        <v>0</v>
      </c>
      <c r="M507" s="46">
        <v>29238</v>
      </c>
      <c r="N507" s="46">
        <f t="shared" si="7"/>
        <v>563607</v>
      </c>
    </row>
    <row r="508" spans="1:14" ht="25.2" x14ac:dyDescent="0.3">
      <c r="A508" s="48" t="s">
        <v>1002</v>
      </c>
      <c r="B508" s="45" t="s">
        <v>1003</v>
      </c>
      <c r="C508" s="46">
        <v>166432</v>
      </c>
      <c r="D508" s="46">
        <v>69965</v>
      </c>
      <c r="E508" s="46">
        <v>2410</v>
      </c>
      <c r="F508" s="46">
        <v>6189</v>
      </c>
      <c r="G508" s="46">
        <v>3350</v>
      </c>
      <c r="H508" s="46">
        <v>830</v>
      </c>
      <c r="I508" s="46">
        <v>3702</v>
      </c>
      <c r="J508" s="46">
        <v>387</v>
      </c>
      <c r="K508" s="46">
        <v>0</v>
      </c>
      <c r="L508" s="47">
        <v>13249</v>
      </c>
      <c r="M508" s="46">
        <v>0</v>
      </c>
      <c r="N508" s="46">
        <f t="shared" si="7"/>
        <v>266514</v>
      </c>
    </row>
    <row r="509" spans="1:14" ht="25.2" x14ac:dyDescent="0.3">
      <c r="A509" s="48" t="s">
        <v>1004</v>
      </c>
      <c r="B509" s="45" t="s">
        <v>1005</v>
      </c>
      <c r="C509" s="46">
        <v>395016</v>
      </c>
      <c r="D509" s="46">
        <v>108243</v>
      </c>
      <c r="E509" s="46">
        <v>6253</v>
      </c>
      <c r="F509" s="46">
        <v>16142</v>
      </c>
      <c r="G509" s="46">
        <v>15014</v>
      </c>
      <c r="H509" s="46">
        <v>1981</v>
      </c>
      <c r="I509" s="46">
        <v>10683</v>
      </c>
      <c r="J509" s="46">
        <v>905</v>
      </c>
      <c r="K509" s="46">
        <v>0</v>
      </c>
      <c r="L509" s="47">
        <v>0</v>
      </c>
      <c r="M509" s="46">
        <v>0</v>
      </c>
      <c r="N509" s="46">
        <f t="shared" si="7"/>
        <v>554237</v>
      </c>
    </row>
    <row r="510" spans="1:14" ht="25.2" x14ac:dyDescent="0.3">
      <c r="A510" s="48" t="s">
        <v>1006</v>
      </c>
      <c r="B510" s="45" t="s">
        <v>1007</v>
      </c>
      <c r="C510" s="46">
        <v>93640</v>
      </c>
      <c r="D510" s="46">
        <v>47256</v>
      </c>
      <c r="E510" s="46">
        <v>1601</v>
      </c>
      <c r="F510" s="46">
        <v>4639</v>
      </c>
      <c r="G510" s="46">
        <v>1647</v>
      </c>
      <c r="H510" s="46">
        <v>444</v>
      </c>
      <c r="I510" s="46">
        <v>1190</v>
      </c>
      <c r="J510" s="46">
        <v>260</v>
      </c>
      <c r="K510" s="46">
        <v>0</v>
      </c>
      <c r="L510" s="47">
        <v>0</v>
      </c>
      <c r="M510" s="46">
        <v>0</v>
      </c>
      <c r="N510" s="46">
        <f t="shared" si="7"/>
        <v>150677</v>
      </c>
    </row>
    <row r="511" spans="1:14" ht="25.2" x14ac:dyDescent="0.3">
      <c r="A511" s="48" t="s">
        <v>1008</v>
      </c>
      <c r="B511" s="45" t="s">
        <v>1009</v>
      </c>
      <c r="C511" s="46">
        <v>268772</v>
      </c>
      <c r="D511" s="46">
        <v>62053</v>
      </c>
      <c r="E511" s="46">
        <v>4096</v>
      </c>
      <c r="F511" s="46">
        <v>11463</v>
      </c>
      <c r="G511" s="46">
        <v>10785</v>
      </c>
      <c r="H511" s="46">
        <v>1294</v>
      </c>
      <c r="I511" s="46">
        <v>5990</v>
      </c>
      <c r="J511" s="46">
        <v>684</v>
      </c>
      <c r="K511" s="46">
        <v>0</v>
      </c>
      <c r="L511" s="47">
        <v>0</v>
      </c>
      <c r="M511" s="46">
        <v>0</v>
      </c>
      <c r="N511" s="46">
        <f t="shared" si="7"/>
        <v>365137</v>
      </c>
    </row>
    <row r="512" spans="1:14" ht="25.2" x14ac:dyDescent="0.3">
      <c r="A512" s="48" t="s">
        <v>1010</v>
      </c>
      <c r="B512" s="45" t="s">
        <v>1011</v>
      </c>
      <c r="C512" s="46">
        <v>147128</v>
      </c>
      <c r="D512" s="46">
        <v>47606</v>
      </c>
      <c r="E512" s="46">
        <v>2153</v>
      </c>
      <c r="F512" s="46">
        <v>5872</v>
      </c>
      <c r="G512" s="46">
        <v>651</v>
      </c>
      <c r="H512" s="46">
        <v>716</v>
      </c>
      <c r="I512" s="46">
        <v>1911</v>
      </c>
      <c r="J512" s="46">
        <v>314</v>
      </c>
      <c r="K512" s="46">
        <v>0</v>
      </c>
      <c r="L512" s="47">
        <v>0</v>
      </c>
      <c r="M512" s="46">
        <v>0</v>
      </c>
      <c r="N512" s="46">
        <f t="shared" si="7"/>
        <v>206351</v>
      </c>
    </row>
    <row r="513" spans="1:14" ht="25.2" x14ac:dyDescent="0.3">
      <c r="A513" s="48" t="s">
        <v>1012</v>
      </c>
      <c r="B513" s="45" t="s">
        <v>1013</v>
      </c>
      <c r="C513" s="46">
        <v>154714</v>
      </c>
      <c r="D513" s="46">
        <v>68879</v>
      </c>
      <c r="E513" s="46">
        <v>2312</v>
      </c>
      <c r="F513" s="46">
        <v>6515</v>
      </c>
      <c r="G513" s="46">
        <v>2956</v>
      </c>
      <c r="H513" s="46">
        <v>741</v>
      </c>
      <c r="I513" s="46">
        <v>2608</v>
      </c>
      <c r="J513" s="46">
        <v>357</v>
      </c>
      <c r="K513" s="46">
        <v>0</v>
      </c>
      <c r="L513" s="47">
        <v>0</v>
      </c>
      <c r="M513" s="46">
        <v>0</v>
      </c>
      <c r="N513" s="46">
        <f t="shared" si="7"/>
        <v>239082</v>
      </c>
    </row>
    <row r="514" spans="1:14" ht="25.2" x14ac:dyDescent="0.3">
      <c r="A514" s="48" t="s">
        <v>1014</v>
      </c>
      <c r="B514" s="45" t="s">
        <v>1015</v>
      </c>
      <c r="C514" s="46">
        <v>553966</v>
      </c>
      <c r="D514" s="46">
        <v>72705</v>
      </c>
      <c r="E514" s="46">
        <v>0</v>
      </c>
      <c r="F514" s="46">
        <v>13101</v>
      </c>
      <c r="G514" s="46">
        <v>12771</v>
      </c>
      <c r="H514" s="46">
        <v>3375</v>
      </c>
      <c r="I514" s="46">
        <v>23857</v>
      </c>
      <c r="J514" s="46">
        <v>689</v>
      </c>
      <c r="K514" s="46">
        <v>0</v>
      </c>
      <c r="L514" s="47">
        <v>0</v>
      </c>
      <c r="M514" s="46">
        <v>0</v>
      </c>
      <c r="N514" s="46">
        <f t="shared" si="7"/>
        <v>680464</v>
      </c>
    </row>
    <row r="515" spans="1:14" ht="25.2" x14ac:dyDescent="0.3">
      <c r="A515" s="48" t="s">
        <v>1016</v>
      </c>
      <c r="B515" s="45" t="s">
        <v>1017</v>
      </c>
      <c r="C515" s="46">
        <v>84912</v>
      </c>
      <c r="D515" s="46">
        <v>42575</v>
      </c>
      <c r="E515" s="46">
        <v>1466</v>
      </c>
      <c r="F515" s="46">
        <v>4333</v>
      </c>
      <c r="G515" s="46">
        <v>1350</v>
      </c>
      <c r="H515" s="46">
        <v>398</v>
      </c>
      <c r="I515" s="46">
        <v>918</v>
      </c>
      <c r="J515" s="46">
        <v>243</v>
      </c>
      <c r="K515" s="46">
        <v>0</v>
      </c>
      <c r="L515" s="47">
        <v>6620</v>
      </c>
      <c r="M515" s="46">
        <v>0</v>
      </c>
      <c r="N515" s="46">
        <f t="shared" si="7"/>
        <v>142815</v>
      </c>
    </row>
    <row r="516" spans="1:14" ht="25.2" x14ac:dyDescent="0.3">
      <c r="A516" s="48" t="s">
        <v>1018</v>
      </c>
      <c r="B516" s="45" t="s">
        <v>1019</v>
      </c>
      <c r="C516" s="46">
        <v>180028</v>
      </c>
      <c r="D516" s="46">
        <v>73442</v>
      </c>
      <c r="E516" s="46">
        <v>2875</v>
      </c>
      <c r="F516" s="46">
        <v>7950</v>
      </c>
      <c r="G516" s="46">
        <v>6486</v>
      </c>
      <c r="H516" s="46">
        <v>873</v>
      </c>
      <c r="I516" s="46">
        <v>4035</v>
      </c>
      <c r="J516" s="46">
        <v>446</v>
      </c>
      <c r="K516" s="46">
        <v>0</v>
      </c>
      <c r="L516" s="47">
        <v>16649</v>
      </c>
      <c r="M516" s="46">
        <v>0</v>
      </c>
      <c r="N516" s="46">
        <f t="shared" si="7"/>
        <v>292784</v>
      </c>
    </row>
    <row r="517" spans="1:14" ht="25.2" x14ac:dyDescent="0.3">
      <c r="A517" s="48" t="s">
        <v>1020</v>
      </c>
      <c r="B517" s="45" t="s">
        <v>1021</v>
      </c>
      <c r="C517" s="46">
        <v>101028</v>
      </c>
      <c r="D517" s="46">
        <v>32458</v>
      </c>
      <c r="E517" s="46">
        <v>1516</v>
      </c>
      <c r="F517" s="46">
        <v>4265</v>
      </c>
      <c r="G517" s="46">
        <v>2423</v>
      </c>
      <c r="H517" s="46">
        <v>484</v>
      </c>
      <c r="I517" s="46">
        <v>1986</v>
      </c>
      <c r="J517" s="46">
        <v>228</v>
      </c>
      <c r="K517" s="46">
        <v>0</v>
      </c>
      <c r="L517" s="47">
        <v>0</v>
      </c>
      <c r="M517" s="46">
        <v>0</v>
      </c>
      <c r="N517" s="46">
        <f t="shared" si="7"/>
        <v>144388</v>
      </c>
    </row>
    <row r="518" spans="1:14" ht="25.2" x14ac:dyDescent="0.3">
      <c r="A518" s="48" t="s">
        <v>1022</v>
      </c>
      <c r="B518" s="45" t="s">
        <v>1023</v>
      </c>
      <c r="C518" s="46">
        <v>454386</v>
      </c>
      <c r="D518" s="46">
        <v>129668</v>
      </c>
      <c r="E518" s="46">
        <v>6693</v>
      </c>
      <c r="F518" s="46">
        <v>17680</v>
      </c>
      <c r="G518" s="46">
        <v>21597</v>
      </c>
      <c r="H518" s="46">
        <v>2243</v>
      </c>
      <c r="I518" s="46">
        <v>12923</v>
      </c>
      <c r="J518" s="46">
        <v>994</v>
      </c>
      <c r="K518" s="46">
        <v>0</v>
      </c>
      <c r="L518" s="47">
        <v>10673</v>
      </c>
      <c r="M518" s="46">
        <v>0</v>
      </c>
      <c r="N518" s="46">
        <f t="shared" si="7"/>
        <v>656857</v>
      </c>
    </row>
    <row r="519" spans="1:14" ht="25.2" x14ac:dyDescent="0.3">
      <c r="A519" s="48" t="s">
        <v>1024</v>
      </c>
      <c r="B519" s="45" t="s">
        <v>1025</v>
      </c>
      <c r="C519" s="46">
        <v>97234</v>
      </c>
      <c r="D519" s="46">
        <v>35450</v>
      </c>
      <c r="E519" s="46">
        <v>1681</v>
      </c>
      <c r="F519" s="46">
        <v>5081</v>
      </c>
      <c r="G519" s="46">
        <v>1198</v>
      </c>
      <c r="H519" s="46">
        <v>449</v>
      </c>
      <c r="I519" s="46">
        <v>771</v>
      </c>
      <c r="J519" s="46">
        <v>284</v>
      </c>
      <c r="K519" s="46">
        <v>0</v>
      </c>
      <c r="L519" s="47">
        <v>7569</v>
      </c>
      <c r="M519" s="46">
        <v>0</v>
      </c>
      <c r="N519" s="46">
        <f t="shared" si="7"/>
        <v>149717</v>
      </c>
    </row>
    <row r="520" spans="1:14" ht="25.2" x14ac:dyDescent="0.3">
      <c r="A520" s="48" t="s">
        <v>1026</v>
      </c>
      <c r="B520" s="45" t="s">
        <v>1027</v>
      </c>
      <c r="C520" s="46">
        <v>199058</v>
      </c>
      <c r="D520" s="46">
        <v>101121</v>
      </c>
      <c r="E520" s="46">
        <v>3168</v>
      </c>
      <c r="F520" s="46">
        <v>8554</v>
      </c>
      <c r="G520" s="46">
        <v>5974</v>
      </c>
      <c r="H520" s="46">
        <v>978</v>
      </c>
      <c r="I520" s="46">
        <v>4221</v>
      </c>
      <c r="J520" s="46">
        <v>477</v>
      </c>
      <c r="K520" s="46">
        <v>0</v>
      </c>
      <c r="L520" s="47">
        <v>0</v>
      </c>
      <c r="M520" s="46">
        <v>0</v>
      </c>
      <c r="N520" s="46">
        <f t="shared" si="7"/>
        <v>323551</v>
      </c>
    </row>
    <row r="521" spans="1:14" ht="25.2" x14ac:dyDescent="0.3">
      <c r="A521" s="48" t="s">
        <v>1028</v>
      </c>
      <c r="B521" s="45" t="s">
        <v>1029</v>
      </c>
      <c r="C521" s="46">
        <v>99526</v>
      </c>
      <c r="D521" s="46">
        <v>44601</v>
      </c>
      <c r="E521" s="46">
        <v>1718</v>
      </c>
      <c r="F521" s="46">
        <v>5123</v>
      </c>
      <c r="G521" s="46">
        <v>1627</v>
      </c>
      <c r="H521" s="46">
        <v>464</v>
      </c>
      <c r="I521" s="46">
        <v>1006</v>
      </c>
      <c r="J521" s="46">
        <v>286</v>
      </c>
      <c r="K521" s="46">
        <v>0</v>
      </c>
      <c r="L521" s="47">
        <v>4427</v>
      </c>
      <c r="M521" s="46">
        <v>0</v>
      </c>
      <c r="N521" s="46">
        <f t="shared" si="7"/>
        <v>158778</v>
      </c>
    </row>
    <row r="522" spans="1:14" ht="25.2" x14ac:dyDescent="0.3">
      <c r="A522" s="48" t="s">
        <v>1030</v>
      </c>
      <c r="B522" s="45" t="s">
        <v>1031</v>
      </c>
      <c r="C522" s="46">
        <v>419606</v>
      </c>
      <c r="D522" s="46">
        <v>80520</v>
      </c>
      <c r="E522" s="46">
        <v>6627</v>
      </c>
      <c r="F522" s="46">
        <v>15732</v>
      </c>
      <c r="G522" s="46">
        <v>16156</v>
      </c>
      <c r="H522" s="46">
        <v>2182</v>
      </c>
      <c r="I522" s="46">
        <v>13024</v>
      </c>
      <c r="J522" s="46">
        <v>879</v>
      </c>
      <c r="K522" s="46">
        <v>0</v>
      </c>
      <c r="L522" s="47">
        <v>0</v>
      </c>
      <c r="M522" s="46">
        <v>0</v>
      </c>
      <c r="N522" s="46">
        <f t="shared" si="7"/>
        <v>554726</v>
      </c>
    </row>
    <row r="523" spans="1:14" ht="25.2" x14ac:dyDescent="0.3">
      <c r="A523" s="48" t="s">
        <v>1032</v>
      </c>
      <c r="B523" s="45" t="s">
        <v>1033</v>
      </c>
      <c r="C523" s="46">
        <v>114762</v>
      </c>
      <c r="D523" s="46">
        <v>53564</v>
      </c>
      <c r="E523" s="46">
        <v>1988</v>
      </c>
      <c r="F523" s="46">
        <v>5862</v>
      </c>
      <c r="G523" s="46">
        <v>2056</v>
      </c>
      <c r="H523" s="46">
        <v>538</v>
      </c>
      <c r="I523" s="46">
        <v>1239</v>
      </c>
      <c r="J523" s="46">
        <v>328</v>
      </c>
      <c r="K523" s="46">
        <v>0</v>
      </c>
      <c r="L523" s="47">
        <v>0</v>
      </c>
      <c r="M523" s="46">
        <v>0</v>
      </c>
      <c r="N523" s="46">
        <f t="shared" ref="N523:N578" si="8">SUM(C523:M523)</f>
        <v>180337</v>
      </c>
    </row>
    <row r="524" spans="1:14" ht="25.2" x14ac:dyDescent="0.3">
      <c r="A524" s="48" t="s">
        <v>1034</v>
      </c>
      <c r="B524" s="45" t="s">
        <v>1035</v>
      </c>
      <c r="C524" s="46">
        <v>3906870</v>
      </c>
      <c r="D524" s="46">
        <v>1297756</v>
      </c>
      <c r="E524" s="46">
        <v>58551</v>
      </c>
      <c r="F524" s="46">
        <v>126958</v>
      </c>
      <c r="G524" s="46">
        <v>106848</v>
      </c>
      <c r="H524" s="46">
        <v>20875</v>
      </c>
      <c r="I524" s="46">
        <v>123040</v>
      </c>
      <c r="J524" s="46">
        <v>6946</v>
      </c>
      <c r="K524" s="46">
        <v>0</v>
      </c>
      <c r="L524" s="47">
        <v>387794</v>
      </c>
      <c r="M524" s="46">
        <v>0</v>
      </c>
      <c r="N524" s="46">
        <f t="shared" si="8"/>
        <v>6035638</v>
      </c>
    </row>
    <row r="525" spans="1:14" ht="25.2" x14ac:dyDescent="0.3">
      <c r="A525" s="48" t="s">
        <v>1036</v>
      </c>
      <c r="B525" s="45" t="s">
        <v>1037</v>
      </c>
      <c r="C525" s="46">
        <v>298694</v>
      </c>
      <c r="D525" s="46">
        <v>62726</v>
      </c>
      <c r="E525" s="46">
        <v>4667</v>
      </c>
      <c r="F525" s="46">
        <v>11112</v>
      </c>
      <c r="G525" s="46">
        <v>9539</v>
      </c>
      <c r="H525" s="46">
        <v>1549</v>
      </c>
      <c r="I525" s="46">
        <v>8310</v>
      </c>
      <c r="J525" s="46">
        <v>605</v>
      </c>
      <c r="K525" s="46">
        <v>0</v>
      </c>
      <c r="L525" s="47">
        <v>19037</v>
      </c>
      <c r="M525" s="46">
        <v>0</v>
      </c>
      <c r="N525" s="46">
        <f t="shared" si="8"/>
        <v>416239</v>
      </c>
    </row>
    <row r="526" spans="1:14" ht="25.2" x14ac:dyDescent="0.3">
      <c r="A526" s="48" t="s">
        <v>1038</v>
      </c>
      <c r="B526" s="45" t="s">
        <v>1039</v>
      </c>
      <c r="C526" s="46">
        <v>243456</v>
      </c>
      <c r="D526" s="46">
        <v>57558</v>
      </c>
      <c r="E526" s="46">
        <v>3695</v>
      </c>
      <c r="F526" s="46">
        <v>10287</v>
      </c>
      <c r="G526" s="46">
        <v>9926</v>
      </c>
      <c r="H526" s="46">
        <v>1175</v>
      </c>
      <c r="I526" s="46">
        <v>5630</v>
      </c>
      <c r="J526" s="46">
        <v>635</v>
      </c>
      <c r="K526" s="46">
        <v>0</v>
      </c>
      <c r="L526" s="47">
        <v>0</v>
      </c>
      <c r="M526" s="46">
        <v>0</v>
      </c>
      <c r="N526" s="46">
        <f t="shared" si="8"/>
        <v>332362</v>
      </c>
    </row>
    <row r="527" spans="1:14" ht="25.2" x14ac:dyDescent="0.3">
      <c r="A527" s="48" t="s">
        <v>1040</v>
      </c>
      <c r="B527" s="45" t="s">
        <v>1041</v>
      </c>
      <c r="C527" s="46">
        <v>59132</v>
      </c>
      <c r="D527" s="46">
        <v>34815</v>
      </c>
      <c r="E527" s="46">
        <v>1007</v>
      </c>
      <c r="F527" s="46">
        <v>3009</v>
      </c>
      <c r="G527" s="46">
        <v>222</v>
      </c>
      <c r="H527" s="46">
        <v>276</v>
      </c>
      <c r="I527" s="46">
        <v>363</v>
      </c>
      <c r="J527" s="46">
        <v>161</v>
      </c>
      <c r="K527" s="46">
        <v>0</v>
      </c>
      <c r="L527" s="47">
        <v>0</v>
      </c>
      <c r="M527" s="46">
        <v>0</v>
      </c>
      <c r="N527" s="46">
        <f t="shared" si="8"/>
        <v>98985</v>
      </c>
    </row>
    <row r="528" spans="1:14" ht="25.2" x14ac:dyDescent="0.3">
      <c r="A528" s="48" t="s">
        <v>1042</v>
      </c>
      <c r="B528" s="45" t="s">
        <v>1043</v>
      </c>
      <c r="C528" s="46">
        <v>169556</v>
      </c>
      <c r="D528" s="46">
        <v>84908</v>
      </c>
      <c r="E528" s="46">
        <v>2643</v>
      </c>
      <c r="F528" s="46">
        <v>7164</v>
      </c>
      <c r="G528" s="46">
        <v>5081</v>
      </c>
      <c r="H528" s="46">
        <v>830</v>
      </c>
      <c r="I528" s="46">
        <v>3819</v>
      </c>
      <c r="J528" s="46">
        <v>416</v>
      </c>
      <c r="K528" s="46">
        <v>0</v>
      </c>
      <c r="L528" s="47">
        <v>0</v>
      </c>
      <c r="M528" s="46">
        <v>0</v>
      </c>
      <c r="N528" s="46">
        <f t="shared" si="8"/>
        <v>274417</v>
      </c>
    </row>
    <row r="529" spans="1:14" ht="25.2" x14ac:dyDescent="0.3">
      <c r="A529" s="48" t="s">
        <v>1044</v>
      </c>
      <c r="B529" s="45" t="s">
        <v>1045</v>
      </c>
      <c r="C529" s="46">
        <v>407590</v>
      </c>
      <c r="D529" s="46">
        <v>198171</v>
      </c>
      <c r="E529" s="46">
        <v>6122</v>
      </c>
      <c r="F529" s="46">
        <v>16698</v>
      </c>
      <c r="G529" s="46">
        <v>12162</v>
      </c>
      <c r="H529" s="46">
        <v>1984</v>
      </c>
      <c r="I529" s="46">
        <v>9060</v>
      </c>
      <c r="J529" s="46">
        <v>973</v>
      </c>
      <c r="K529" s="46">
        <v>0</v>
      </c>
      <c r="L529" s="47">
        <v>0</v>
      </c>
      <c r="M529" s="46">
        <v>0</v>
      </c>
      <c r="N529" s="46">
        <f t="shared" si="8"/>
        <v>652760</v>
      </c>
    </row>
    <row r="530" spans="1:14" ht="25.2" x14ac:dyDescent="0.3">
      <c r="A530" s="48" t="s">
        <v>1046</v>
      </c>
      <c r="B530" s="45" t="s">
        <v>1047</v>
      </c>
      <c r="C530" s="46">
        <v>74834</v>
      </c>
      <c r="D530" s="46">
        <v>38477</v>
      </c>
      <c r="E530" s="46">
        <v>1318</v>
      </c>
      <c r="F530" s="46">
        <v>4025</v>
      </c>
      <c r="G530" s="46">
        <v>450</v>
      </c>
      <c r="H530" s="46">
        <v>343</v>
      </c>
      <c r="I530" s="46">
        <v>346</v>
      </c>
      <c r="J530" s="46">
        <v>222</v>
      </c>
      <c r="K530" s="46">
        <v>0</v>
      </c>
      <c r="L530" s="47">
        <v>0</v>
      </c>
      <c r="M530" s="46">
        <v>0</v>
      </c>
      <c r="N530" s="46">
        <f t="shared" si="8"/>
        <v>120015</v>
      </c>
    </row>
    <row r="531" spans="1:14" ht="25.2" x14ac:dyDescent="0.3">
      <c r="A531" s="48" t="s">
        <v>1048</v>
      </c>
      <c r="B531" s="45" t="s">
        <v>1049</v>
      </c>
      <c r="C531" s="46">
        <v>97742</v>
      </c>
      <c r="D531" s="46">
        <v>41078</v>
      </c>
      <c r="E531" s="46">
        <v>1647</v>
      </c>
      <c r="F531" s="46">
        <v>4861</v>
      </c>
      <c r="G531" s="46">
        <v>1931</v>
      </c>
      <c r="H531" s="46">
        <v>458</v>
      </c>
      <c r="I531" s="46">
        <v>1360</v>
      </c>
      <c r="J531" s="46">
        <v>273</v>
      </c>
      <c r="K531" s="46">
        <v>0</v>
      </c>
      <c r="L531" s="47">
        <v>0</v>
      </c>
      <c r="M531" s="46">
        <v>0</v>
      </c>
      <c r="N531" s="46">
        <f t="shared" si="8"/>
        <v>149350</v>
      </c>
    </row>
    <row r="532" spans="1:14" ht="25.2" x14ac:dyDescent="0.3">
      <c r="A532" s="48" t="s">
        <v>1050</v>
      </c>
      <c r="B532" s="45" t="s">
        <v>1051</v>
      </c>
      <c r="C532" s="46">
        <v>176698</v>
      </c>
      <c r="D532" s="46">
        <v>63760</v>
      </c>
      <c r="E532" s="46">
        <v>2481</v>
      </c>
      <c r="F532" s="46">
        <v>7386</v>
      </c>
      <c r="G532" s="46">
        <v>2540</v>
      </c>
      <c r="H532" s="46">
        <v>822</v>
      </c>
      <c r="I532" s="46">
        <v>2293</v>
      </c>
      <c r="J532" s="46">
        <v>501</v>
      </c>
      <c r="K532" s="46">
        <v>0</v>
      </c>
      <c r="L532" s="47">
        <v>22266</v>
      </c>
      <c r="M532" s="46">
        <v>0</v>
      </c>
      <c r="N532" s="46">
        <f t="shared" si="8"/>
        <v>278747</v>
      </c>
    </row>
    <row r="533" spans="1:14" ht="25.2" x14ac:dyDescent="0.3">
      <c r="A533" s="48" t="s">
        <v>1052</v>
      </c>
      <c r="B533" s="45" t="s">
        <v>1053</v>
      </c>
      <c r="C533" s="46">
        <v>70892</v>
      </c>
      <c r="D533" s="46">
        <v>34700</v>
      </c>
      <c r="E533" s="46">
        <v>1171</v>
      </c>
      <c r="F533" s="46">
        <v>3600</v>
      </c>
      <c r="G533" s="46">
        <v>526</v>
      </c>
      <c r="H533" s="46">
        <v>325</v>
      </c>
      <c r="I533" s="46">
        <v>453</v>
      </c>
      <c r="J533" s="46">
        <v>193</v>
      </c>
      <c r="K533" s="46">
        <v>0</v>
      </c>
      <c r="L533" s="47">
        <v>3520</v>
      </c>
      <c r="M533" s="46">
        <v>0</v>
      </c>
      <c r="N533" s="46">
        <f t="shared" si="8"/>
        <v>115380</v>
      </c>
    </row>
    <row r="534" spans="1:14" ht="25.2" x14ac:dyDescent="0.3">
      <c r="A534" s="48" t="s">
        <v>1054</v>
      </c>
      <c r="B534" s="45" t="s">
        <v>1055</v>
      </c>
      <c r="C534" s="46">
        <v>700208</v>
      </c>
      <c r="D534" s="46">
        <v>215215</v>
      </c>
      <c r="E534" s="46">
        <v>7912</v>
      </c>
      <c r="F534" s="46">
        <v>22713</v>
      </c>
      <c r="G534" s="46">
        <v>20946</v>
      </c>
      <c r="H534" s="46">
        <v>3361</v>
      </c>
      <c r="I534" s="46">
        <v>15862</v>
      </c>
      <c r="J534" s="46">
        <v>1541</v>
      </c>
      <c r="K534" s="46">
        <v>0</v>
      </c>
      <c r="L534" s="47">
        <v>0</v>
      </c>
      <c r="M534" s="46">
        <v>0</v>
      </c>
      <c r="N534" s="46">
        <f t="shared" si="8"/>
        <v>987758</v>
      </c>
    </row>
    <row r="535" spans="1:14" ht="25.2" x14ac:dyDescent="0.3">
      <c r="A535" s="48" t="s">
        <v>1056</v>
      </c>
      <c r="B535" s="45" t="s">
        <v>1057</v>
      </c>
      <c r="C535" s="46">
        <v>659196</v>
      </c>
      <c r="D535" s="46">
        <v>212327</v>
      </c>
      <c r="E535" s="46">
        <v>9909</v>
      </c>
      <c r="F535" s="46">
        <v>24879</v>
      </c>
      <c r="G535" s="46">
        <v>32471</v>
      </c>
      <c r="H535" s="46">
        <v>3332</v>
      </c>
      <c r="I535" s="46">
        <v>21412</v>
      </c>
      <c r="J535" s="46">
        <v>1387</v>
      </c>
      <c r="K535" s="46">
        <v>0</v>
      </c>
      <c r="L535" s="47">
        <v>0</v>
      </c>
      <c r="M535" s="46">
        <v>0</v>
      </c>
      <c r="N535" s="46">
        <f t="shared" si="8"/>
        <v>964913</v>
      </c>
    </row>
    <row r="536" spans="1:14" ht="25.2" x14ac:dyDescent="0.3">
      <c r="A536" s="48" t="s">
        <v>1058</v>
      </c>
      <c r="B536" s="45" t="s">
        <v>1059</v>
      </c>
      <c r="C536" s="46">
        <v>181574</v>
      </c>
      <c r="D536" s="46">
        <v>98545</v>
      </c>
      <c r="E536" s="46">
        <v>2873</v>
      </c>
      <c r="F536" s="46">
        <v>8195</v>
      </c>
      <c r="G536" s="46">
        <v>4908</v>
      </c>
      <c r="H536" s="46">
        <v>867</v>
      </c>
      <c r="I536" s="46">
        <v>3180</v>
      </c>
      <c r="J536" s="46">
        <v>486</v>
      </c>
      <c r="K536" s="46">
        <v>0</v>
      </c>
      <c r="L536" s="47">
        <v>0</v>
      </c>
      <c r="M536" s="46">
        <v>0</v>
      </c>
      <c r="N536" s="46">
        <f t="shared" si="8"/>
        <v>300628</v>
      </c>
    </row>
    <row r="537" spans="1:14" ht="25.2" x14ac:dyDescent="0.3">
      <c r="A537" s="48" t="s">
        <v>1060</v>
      </c>
      <c r="B537" s="45" t="s">
        <v>1061</v>
      </c>
      <c r="C537" s="46">
        <v>114036</v>
      </c>
      <c r="D537" s="46">
        <v>47055</v>
      </c>
      <c r="E537" s="46">
        <v>1864</v>
      </c>
      <c r="F537" s="46">
        <v>5249</v>
      </c>
      <c r="G537" s="46">
        <v>1883</v>
      </c>
      <c r="H537" s="46">
        <v>549</v>
      </c>
      <c r="I537" s="46">
        <v>1584</v>
      </c>
      <c r="J537" s="46">
        <v>313</v>
      </c>
      <c r="K537" s="46">
        <v>0</v>
      </c>
      <c r="L537" s="47">
        <v>0</v>
      </c>
      <c r="M537" s="46">
        <v>0</v>
      </c>
      <c r="N537" s="46">
        <f t="shared" si="8"/>
        <v>172533</v>
      </c>
    </row>
    <row r="538" spans="1:14" ht="25.2" x14ac:dyDescent="0.3">
      <c r="A538" s="48" t="s">
        <v>1062</v>
      </c>
      <c r="B538" s="45" t="s">
        <v>1063</v>
      </c>
      <c r="C538" s="46">
        <v>121192</v>
      </c>
      <c r="D538" s="46">
        <v>48124</v>
      </c>
      <c r="E538" s="46">
        <v>2062</v>
      </c>
      <c r="F538" s="46">
        <v>6013</v>
      </c>
      <c r="G538" s="46">
        <v>2935</v>
      </c>
      <c r="H538" s="46">
        <v>573</v>
      </c>
      <c r="I538" s="46">
        <v>1618</v>
      </c>
      <c r="J538" s="46">
        <v>336</v>
      </c>
      <c r="K538" s="46">
        <v>0</v>
      </c>
      <c r="L538" s="47">
        <v>0</v>
      </c>
      <c r="M538" s="46">
        <v>0</v>
      </c>
      <c r="N538" s="46">
        <f t="shared" si="8"/>
        <v>182853</v>
      </c>
    </row>
    <row r="539" spans="1:14" ht="25.2" x14ac:dyDescent="0.3">
      <c r="A539" s="48" t="s">
        <v>1064</v>
      </c>
      <c r="B539" s="45" t="s">
        <v>1065</v>
      </c>
      <c r="C539" s="46">
        <v>241414</v>
      </c>
      <c r="D539" s="46">
        <v>99991</v>
      </c>
      <c r="E539" s="46">
        <v>3607</v>
      </c>
      <c r="F539" s="46">
        <v>9564</v>
      </c>
      <c r="G539" s="46">
        <v>6604</v>
      </c>
      <c r="H539" s="46">
        <v>1190</v>
      </c>
      <c r="I539" s="46">
        <v>5344</v>
      </c>
      <c r="J539" s="46">
        <v>571</v>
      </c>
      <c r="K539" s="46">
        <v>0</v>
      </c>
      <c r="L539" s="47">
        <v>17231</v>
      </c>
      <c r="M539" s="46">
        <v>0</v>
      </c>
      <c r="N539" s="46">
        <f t="shared" si="8"/>
        <v>385516</v>
      </c>
    </row>
    <row r="540" spans="1:14" ht="25.2" x14ac:dyDescent="0.3">
      <c r="A540" s="48" t="s">
        <v>1066</v>
      </c>
      <c r="B540" s="45" t="s">
        <v>1067</v>
      </c>
      <c r="C540" s="46">
        <v>152614</v>
      </c>
      <c r="D540" s="46">
        <v>62318</v>
      </c>
      <c r="E540" s="46">
        <v>2475</v>
      </c>
      <c r="F540" s="46">
        <v>6513</v>
      </c>
      <c r="G540" s="46">
        <v>4389</v>
      </c>
      <c r="H540" s="46">
        <v>760</v>
      </c>
      <c r="I540" s="46">
        <v>3560</v>
      </c>
      <c r="J540" s="46">
        <v>361</v>
      </c>
      <c r="K540" s="46">
        <v>0</v>
      </c>
      <c r="L540" s="47">
        <v>0</v>
      </c>
      <c r="M540" s="46">
        <v>0</v>
      </c>
      <c r="N540" s="46">
        <f t="shared" si="8"/>
        <v>232990</v>
      </c>
    </row>
    <row r="541" spans="1:14" ht="25.2" x14ac:dyDescent="0.3">
      <c r="A541" s="48" t="s">
        <v>1068</v>
      </c>
      <c r="B541" s="45" t="s">
        <v>1069</v>
      </c>
      <c r="C541" s="46">
        <v>213202</v>
      </c>
      <c r="D541" s="46">
        <v>116484</v>
      </c>
      <c r="E541" s="46">
        <v>3387</v>
      </c>
      <c r="F541" s="46">
        <v>9122</v>
      </c>
      <c r="G541" s="46">
        <v>7109</v>
      </c>
      <c r="H541" s="46">
        <v>1049</v>
      </c>
      <c r="I541" s="46">
        <v>4797</v>
      </c>
      <c r="J541" s="46">
        <v>511</v>
      </c>
      <c r="K541" s="46">
        <v>0</v>
      </c>
      <c r="L541" s="47">
        <v>7333</v>
      </c>
      <c r="M541" s="46">
        <v>0</v>
      </c>
      <c r="N541" s="46">
        <f t="shared" si="8"/>
        <v>362994</v>
      </c>
    </row>
    <row r="542" spans="1:14" ht="25.2" x14ac:dyDescent="0.3">
      <c r="A542" s="48" t="s">
        <v>1070</v>
      </c>
      <c r="B542" s="45" t="s">
        <v>1071</v>
      </c>
      <c r="C542" s="46">
        <v>167004</v>
      </c>
      <c r="D542" s="46">
        <v>82018</v>
      </c>
      <c r="E542" s="46">
        <v>2591</v>
      </c>
      <c r="F542" s="46">
        <v>7454</v>
      </c>
      <c r="G542" s="46">
        <v>3786</v>
      </c>
      <c r="H542" s="46">
        <v>793</v>
      </c>
      <c r="I542" s="46">
        <v>2762</v>
      </c>
      <c r="J542" s="46">
        <v>412</v>
      </c>
      <c r="K542" s="46">
        <v>0</v>
      </c>
      <c r="L542" s="47">
        <v>13840</v>
      </c>
      <c r="M542" s="46">
        <v>0</v>
      </c>
      <c r="N542" s="46">
        <f t="shared" si="8"/>
        <v>280660</v>
      </c>
    </row>
    <row r="543" spans="1:14" ht="25.2" x14ac:dyDescent="0.3">
      <c r="A543" s="48" t="s">
        <v>1072</v>
      </c>
      <c r="B543" s="45" t="s">
        <v>1073</v>
      </c>
      <c r="C543" s="46">
        <v>225260</v>
      </c>
      <c r="D543" s="46">
        <v>71453</v>
      </c>
      <c r="E543" s="46">
        <v>3423</v>
      </c>
      <c r="F543" s="46">
        <v>9051</v>
      </c>
      <c r="G543" s="46">
        <v>7773</v>
      </c>
      <c r="H543" s="46">
        <v>1114</v>
      </c>
      <c r="I543" s="46">
        <v>5365</v>
      </c>
      <c r="J543" s="46">
        <v>516</v>
      </c>
      <c r="K543" s="46">
        <v>0</v>
      </c>
      <c r="L543" s="47">
        <v>0</v>
      </c>
      <c r="M543" s="46">
        <v>0</v>
      </c>
      <c r="N543" s="46">
        <f t="shared" si="8"/>
        <v>323955</v>
      </c>
    </row>
    <row r="544" spans="1:14" ht="25.2" x14ac:dyDescent="0.3">
      <c r="A544" s="48" t="s">
        <v>1074</v>
      </c>
      <c r="B544" s="45" t="s">
        <v>1075</v>
      </c>
      <c r="C544" s="46">
        <v>211736</v>
      </c>
      <c r="D544" s="46">
        <v>55242</v>
      </c>
      <c r="E544" s="46">
        <v>3185</v>
      </c>
      <c r="F544" s="46">
        <v>9104</v>
      </c>
      <c r="G544" s="46">
        <v>5725</v>
      </c>
      <c r="H544" s="46">
        <v>1008</v>
      </c>
      <c r="I544" s="46">
        <v>3886</v>
      </c>
      <c r="J544" s="46">
        <v>479</v>
      </c>
      <c r="K544" s="46">
        <v>0</v>
      </c>
      <c r="L544" s="47">
        <v>5499</v>
      </c>
      <c r="M544" s="46">
        <v>0</v>
      </c>
      <c r="N544" s="46">
        <f t="shared" si="8"/>
        <v>295864</v>
      </c>
    </row>
    <row r="545" spans="1:14" ht="25.2" x14ac:dyDescent="0.3">
      <c r="A545" s="48" t="s">
        <v>1076</v>
      </c>
      <c r="B545" s="45" t="s">
        <v>1077</v>
      </c>
      <c r="C545" s="46">
        <v>77330</v>
      </c>
      <c r="D545" s="46">
        <v>38752</v>
      </c>
      <c r="E545" s="46">
        <v>1381</v>
      </c>
      <c r="F545" s="46">
        <v>3985</v>
      </c>
      <c r="G545" s="46">
        <v>713</v>
      </c>
      <c r="H545" s="46">
        <v>368</v>
      </c>
      <c r="I545" s="46">
        <v>671</v>
      </c>
      <c r="J545" s="46">
        <v>247</v>
      </c>
      <c r="K545" s="46">
        <v>0</v>
      </c>
      <c r="L545" s="47">
        <v>0</v>
      </c>
      <c r="M545" s="46">
        <v>0</v>
      </c>
      <c r="N545" s="46">
        <f t="shared" si="8"/>
        <v>123447</v>
      </c>
    </row>
    <row r="546" spans="1:14" x14ac:dyDescent="0.3">
      <c r="A546" s="48" t="s">
        <v>1078</v>
      </c>
      <c r="B546" s="45" t="s">
        <v>1079</v>
      </c>
      <c r="C546" s="46">
        <v>445882</v>
      </c>
      <c r="D546" s="46">
        <v>182559</v>
      </c>
      <c r="E546" s="46">
        <v>6675</v>
      </c>
      <c r="F546" s="46">
        <v>19152</v>
      </c>
      <c r="G546" s="46">
        <v>11567</v>
      </c>
      <c r="H546" s="46">
        <v>2118</v>
      </c>
      <c r="I546" s="46">
        <v>8197</v>
      </c>
      <c r="J546" s="46">
        <v>1071</v>
      </c>
      <c r="K546" s="46">
        <v>0</v>
      </c>
      <c r="L546" s="47">
        <v>23609</v>
      </c>
      <c r="M546" s="46">
        <v>0</v>
      </c>
      <c r="N546" s="46">
        <f t="shared" si="8"/>
        <v>700830</v>
      </c>
    </row>
    <row r="547" spans="1:14" ht="25.2" x14ac:dyDescent="0.3">
      <c r="A547" s="48" t="s">
        <v>1080</v>
      </c>
      <c r="B547" s="45" t="s">
        <v>1081</v>
      </c>
      <c r="C547" s="46">
        <v>95946</v>
      </c>
      <c r="D547" s="46">
        <v>53395</v>
      </c>
      <c r="E547" s="46">
        <v>1666</v>
      </c>
      <c r="F547" s="46">
        <v>4962</v>
      </c>
      <c r="G547" s="46">
        <v>1204</v>
      </c>
      <c r="H547" s="46">
        <v>448</v>
      </c>
      <c r="I547" s="46">
        <v>855</v>
      </c>
      <c r="J547" s="46">
        <v>277</v>
      </c>
      <c r="K547" s="46">
        <v>0</v>
      </c>
      <c r="L547" s="47">
        <v>0</v>
      </c>
      <c r="M547" s="46">
        <v>0</v>
      </c>
      <c r="N547" s="46">
        <f t="shared" si="8"/>
        <v>158753</v>
      </c>
    </row>
    <row r="548" spans="1:14" x14ac:dyDescent="0.3">
      <c r="A548" s="48" t="s">
        <v>1082</v>
      </c>
      <c r="B548" s="45" t="s">
        <v>1083</v>
      </c>
      <c r="C548" s="46">
        <v>235532</v>
      </c>
      <c r="D548" s="46">
        <v>135041</v>
      </c>
      <c r="E548" s="46">
        <v>3552</v>
      </c>
      <c r="F548" s="46">
        <v>8565</v>
      </c>
      <c r="G548" s="46">
        <v>8888</v>
      </c>
      <c r="H548" s="46">
        <v>1211</v>
      </c>
      <c r="I548" s="46">
        <v>7600</v>
      </c>
      <c r="J548" s="46">
        <v>467</v>
      </c>
      <c r="K548" s="46">
        <v>0</v>
      </c>
      <c r="L548" s="47">
        <v>0</v>
      </c>
      <c r="M548" s="46">
        <v>0</v>
      </c>
      <c r="N548" s="46">
        <f t="shared" si="8"/>
        <v>400856</v>
      </c>
    </row>
    <row r="549" spans="1:14" ht="37.799999999999997" x14ac:dyDescent="0.3">
      <c r="A549" s="48" t="s">
        <v>1084</v>
      </c>
      <c r="B549" s="45" t="s">
        <v>1085</v>
      </c>
      <c r="C549" s="46">
        <v>462040</v>
      </c>
      <c r="D549" s="46">
        <v>197643</v>
      </c>
      <c r="E549" s="46">
        <v>6717</v>
      </c>
      <c r="F549" s="46">
        <v>15619</v>
      </c>
      <c r="G549" s="46">
        <v>12266</v>
      </c>
      <c r="H549" s="46">
        <v>2397</v>
      </c>
      <c r="I549" s="46">
        <v>13348</v>
      </c>
      <c r="J549" s="46">
        <v>995</v>
      </c>
      <c r="K549" s="46">
        <v>0</v>
      </c>
      <c r="L549" s="47">
        <v>0</v>
      </c>
      <c r="M549" s="46">
        <v>0</v>
      </c>
      <c r="N549" s="46">
        <f t="shared" si="8"/>
        <v>711025</v>
      </c>
    </row>
    <row r="550" spans="1:14" ht="25.2" x14ac:dyDescent="0.3">
      <c r="A550" s="48" t="s">
        <v>1086</v>
      </c>
      <c r="B550" s="45" t="s">
        <v>1087</v>
      </c>
      <c r="C550" s="46">
        <v>124534</v>
      </c>
      <c r="D550" s="46">
        <v>58916</v>
      </c>
      <c r="E550" s="46">
        <v>1982</v>
      </c>
      <c r="F550" s="46">
        <v>5756</v>
      </c>
      <c r="G550" s="46">
        <v>2859</v>
      </c>
      <c r="H550" s="46">
        <v>589</v>
      </c>
      <c r="I550" s="46">
        <v>1968</v>
      </c>
      <c r="J550" s="46">
        <v>317</v>
      </c>
      <c r="K550" s="46">
        <v>0</v>
      </c>
      <c r="L550" s="47">
        <v>0</v>
      </c>
      <c r="M550" s="46">
        <v>0</v>
      </c>
      <c r="N550" s="46">
        <f t="shared" si="8"/>
        <v>196921</v>
      </c>
    </row>
    <row r="551" spans="1:14" x14ac:dyDescent="0.3">
      <c r="A551" s="48" t="s">
        <v>1088</v>
      </c>
      <c r="B551" s="45" t="s">
        <v>1089</v>
      </c>
      <c r="C551" s="46">
        <v>102156</v>
      </c>
      <c r="D551" s="46">
        <v>59034</v>
      </c>
      <c r="E551" s="46">
        <v>1745</v>
      </c>
      <c r="F551" s="46">
        <v>5131</v>
      </c>
      <c r="G551" s="46">
        <v>1516</v>
      </c>
      <c r="H551" s="46">
        <v>481</v>
      </c>
      <c r="I551" s="46">
        <v>1088</v>
      </c>
      <c r="J551" s="46">
        <v>283</v>
      </c>
      <c r="K551" s="46">
        <v>0</v>
      </c>
      <c r="L551" s="47">
        <v>1276</v>
      </c>
      <c r="M551" s="46">
        <v>0</v>
      </c>
      <c r="N551" s="46">
        <f t="shared" si="8"/>
        <v>172710</v>
      </c>
    </row>
    <row r="552" spans="1:14" ht="25.2" x14ac:dyDescent="0.3">
      <c r="A552" s="48" t="s">
        <v>1090</v>
      </c>
      <c r="B552" s="45" t="s">
        <v>1091</v>
      </c>
      <c r="C552" s="46">
        <v>266022</v>
      </c>
      <c r="D552" s="46">
        <v>73333</v>
      </c>
      <c r="E552" s="46">
        <v>4211</v>
      </c>
      <c r="F552" s="46">
        <v>11108</v>
      </c>
      <c r="G552" s="46">
        <v>11352</v>
      </c>
      <c r="H552" s="46">
        <v>1320</v>
      </c>
      <c r="I552" s="46">
        <v>7040</v>
      </c>
      <c r="J552" s="46">
        <v>663</v>
      </c>
      <c r="K552" s="46">
        <v>0</v>
      </c>
      <c r="L552" s="47">
        <v>22309</v>
      </c>
      <c r="M552" s="46">
        <v>0</v>
      </c>
      <c r="N552" s="46">
        <f t="shared" si="8"/>
        <v>397358</v>
      </c>
    </row>
    <row r="553" spans="1:14" ht="25.2" x14ac:dyDescent="0.3">
      <c r="A553" s="48" t="s">
        <v>1092</v>
      </c>
      <c r="B553" s="45" t="s">
        <v>1093</v>
      </c>
      <c r="C553" s="46">
        <v>112434</v>
      </c>
      <c r="D553" s="46">
        <v>50341</v>
      </c>
      <c r="E553" s="46">
        <v>1761</v>
      </c>
      <c r="F553" s="46">
        <v>5087</v>
      </c>
      <c r="G553" s="46">
        <v>1800</v>
      </c>
      <c r="H553" s="46">
        <v>533</v>
      </c>
      <c r="I553" s="46">
        <v>1556</v>
      </c>
      <c r="J553" s="46">
        <v>278</v>
      </c>
      <c r="K553" s="46">
        <v>0</v>
      </c>
      <c r="L553" s="47">
        <v>0</v>
      </c>
      <c r="M553" s="46">
        <v>0</v>
      </c>
      <c r="N553" s="46">
        <f t="shared" si="8"/>
        <v>173790</v>
      </c>
    </row>
    <row r="554" spans="1:14" ht="25.2" x14ac:dyDescent="0.3">
      <c r="A554" s="48" t="s">
        <v>1094</v>
      </c>
      <c r="B554" s="45" t="s">
        <v>1095</v>
      </c>
      <c r="C554" s="46">
        <v>772940</v>
      </c>
      <c r="D554" s="46">
        <v>388110</v>
      </c>
      <c r="E554" s="46">
        <v>12493</v>
      </c>
      <c r="F554" s="46">
        <v>33711</v>
      </c>
      <c r="G554" s="46">
        <v>15727</v>
      </c>
      <c r="H554" s="46">
        <v>3802</v>
      </c>
      <c r="I554" s="46">
        <v>14865</v>
      </c>
      <c r="J554" s="46">
        <v>1822</v>
      </c>
      <c r="K554" s="46">
        <v>0</v>
      </c>
      <c r="L554" s="47">
        <v>0</v>
      </c>
      <c r="M554" s="46">
        <v>0</v>
      </c>
      <c r="N554" s="46">
        <f t="shared" si="8"/>
        <v>1243470</v>
      </c>
    </row>
    <row r="555" spans="1:14" ht="25.2" x14ac:dyDescent="0.3">
      <c r="A555" s="48" t="s">
        <v>1096</v>
      </c>
      <c r="B555" s="45" t="s">
        <v>1097</v>
      </c>
      <c r="C555" s="46">
        <v>296318</v>
      </c>
      <c r="D555" s="46">
        <v>120040</v>
      </c>
      <c r="E555" s="46">
        <v>4683</v>
      </c>
      <c r="F555" s="46">
        <v>11711</v>
      </c>
      <c r="G555" s="46">
        <v>10466</v>
      </c>
      <c r="H555" s="46">
        <v>1505</v>
      </c>
      <c r="I555" s="46">
        <v>7948</v>
      </c>
      <c r="J555" s="46">
        <v>786</v>
      </c>
      <c r="K555" s="46">
        <v>0</v>
      </c>
      <c r="L555" s="47">
        <v>0</v>
      </c>
      <c r="M555" s="46">
        <v>0</v>
      </c>
      <c r="N555" s="46">
        <f t="shared" si="8"/>
        <v>453457</v>
      </c>
    </row>
    <row r="556" spans="1:14" x14ac:dyDescent="0.3">
      <c r="A556" s="48" t="s">
        <v>1098</v>
      </c>
      <c r="B556" s="45" t="s">
        <v>1099</v>
      </c>
      <c r="C556" s="46">
        <v>118918</v>
      </c>
      <c r="D556" s="46">
        <v>56941</v>
      </c>
      <c r="E556" s="46">
        <v>1903</v>
      </c>
      <c r="F556" s="46">
        <v>5316</v>
      </c>
      <c r="G556" s="46">
        <v>1585</v>
      </c>
      <c r="H556" s="46">
        <v>575</v>
      </c>
      <c r="I556" s="46">
        <v>1701</v>
      </c>
      <c r="J556" s="46">
        <v>287</v>
      </c>
      <c r="K556" s="46">
        <v>0</v>
      </c>
      <c r="L556" s="47">
        <v>0</v>
      </c>
      <c r="M556" s="46">
        <v>0</v>
      </c>
      <c r="N556" s="46">
        <f t="shared" si="8"/>
        <v>187226</v>
      </c>
    </row>
    <row r="557" spans="1:14" ht="25.2" x14ac:dyDescent="0.3">
      <c r="A557" s="48" t="s">
        <v>1100</v>
      </c>
      <c r="B557" s="45" t="s">
        <v>1101</v>
      </c>
      <c r="C557" s="46">
        <v>205532</v>
      </c>
      <c r="D557" s="46">
        <v>91911</v>
      </c>
      <c r="E557" s="46">
        <v>3036</v>
      </c>
      <c r="F557" s="46">
        <v>8172</v>
      </c>
      <c r="G557" s="46">
        <v>2963</v>
      </c>
      <c r="H557" s="46">
        <v>1005</v>
      </c>
      <c r="I557" s="46">
        <v>3300</v>
      </c>
      <c r="J557" s="46">
        <v>577</v>
      </c>
      <c r="K557" s="46">
        <v>0</v>
      </c>
      <c r="L557" s="47">
        <v>0</v>
      </c>
      <c r="M557" s="46">
        <v>0</v>
      </c>
      <c r="N557" s="46">
        <f t="shared" si="8"/>
        <v>316496</v>
      </c>
    </row>
    <row r="558" spans="1:14" ht="75.599999999999994" x14ac:dyDescent="0.3">
      <c r="A558" s="48" t="s">
        <v>1102</v>
      </c>
      <c r="B558" s="45" t="s">
        <v>1103</v>
      </c>
      <c r="C558" s="46">
        <v>659532</v>
      </c>
      <c r="D558" s="46">
        <v>297573</v>
      </c>
      <c r="E558" s="46">
        <v>9867</v>
      </c>
      <c r="F558" s="46">
        <v>27460</v>
      </c>
      <c r="G558" s="46">
        <v>19866</v>
      </c>
      <c r="H558" s="46">
        <v>3181</v>
      </c>
      <c r="I558" s="46">
        <v>14134</v>
      </c>
      <c r="J558" s="46">
        <v>1464</v>
      </c>
      <c r="K558" s="46">
        <v>0</v>
      </c>
      <c r="L558" s="47">
        <v>0</v>
      </c>
      <c r="M558" s="46">
        <v>0</v>
      </c>
      <c r="N558" s="46">
        <f t="shared" si="8"/>
        <v>1033077</v>
      </c>
    </row>
    <row r="559" spans="1:14" ht="25.2" x14ac:dyDescent="0.3">
      <c r="A559" s="48" t="s">
        <v>1104</v>
      </c>
      <c r="B559" s="45" t="s">
        <v>1105</v>
      </c>
      <c r="C559" s="46">
        <v>393630</v>
      </c>
      <c r="D559" s="46">
        <v>101129</v>
      </c>
      <c r="E559" s="46">
        <v>5343</v>
      </c>
      <c r="F559" s="46">
        <v>14234</v>
      </c>
      <c r="G559" s="46">
        <v>9615</v>
      </c>
      <c r="H559" s="46">
        <v>1925</v>
      </c>
      <c r="I559" s="46">
        <v>8807</v>
      </c>
      <c r="J559" s="46">
        <v>847</v>
      </c>
      <c r="K559" s="46">
        <v>0</v>
      </c>
      <c r="L559" s="47">
        <v>0</v>
      </c>
      <c r="M559" s="46">
        <v>0</v>
      </c>
      <c r="N559" s="46">
        <f t="shared" si="8"/>
        <v>535530</v>
      </c>
    </row>
    <row r="560" spans="1:14" ht="25.2" x14ac:dyDescent="0.3">
      <c r="A560" s="48" t="s">
        <v>1106</v>
      </c>
      <c r="B560" s="45" t="s">
        <v>1107</v>
      </c>
      <c r="C560" s="46">
        <v>1701620</v>
      </c>
      <c r="D560" s="46">
        <v>627506</v>
      </c>
      <c r="E560" s="46">
        <v>19338</v>
      </c>
      <c r="F560" s="46">
        <v>50069</v>
      </c>
      <c r="G560" s="46">
        <v>36334</v>
      </c>
      <c r="H560" s="46">
        <v>8891</v>
      </c>
      <c r="I560" s="46">
        <v>49053</v>
      </c>
      <c r="J560" s="46">
        <v>2932</v>
      </c>
      <c r="K560" s="46">
        <v>0</v>
      </c>
      <c r="L560" s="47">
        <v>0</v>
      </c>
      <c r="M560" s="46">
        <v>0</v>
      </c>
      <c r="N560" s="46">
        <f t="shared" si="8"/>
        <v>2495743</v>
      </c>
    </row>
    <row r="561" spans="1:14" ht="25.2" x14ac:dyDescent="0.3">
      <c r="A561" s="48" t="s">
        <v>1108</v>
      </c>
      <c r="B561" s="45" t="s">
        <v>1109</v>
      </c>
      <c r="C561" s="46">
        <v>66070</v>
      </c>
      <c r="D561" s="46">
        <v>54527</v>
      </c>
      <c r="E561" s="46">
        <v>1114</v>
      </c>
      <c r="F561" s="46">
        <v>3298</v>
      </c>
      <c r="G561" s="46">
        <v>761</v>
      </c>
      <c r="H561" s="46">
        <v>309</v>
      </c>
      <c r="I561" s="46">
        <v>608</v>
      </c>
      <c r="J561" s="46">
        <v>211</v>
      </c>
      <c r="K561" s="46">
        <v>0</v>
      </c>
      <c r="L561" s="47">
        <v>5421</v>
      </c>
      <c r="M561" s="46">
        <v>0</v>
      </c>
      <c r="N561" s="46">
        <f t="shared" si="8"/>
        <v>132319</v>
      </c>
    </row>
    <row r="562" spans="1:14" ht="25.2" x14ac:dyDescent="0.3">
      <c r="A562" s="48" t="s">
        <v>1110</v>
      </c>
      <c r="B562" s="45" t="s">
        <v>1111</v>
      </c>
      <c r="C562" s="46">
        <v>880214</v>
      </c>
      <c r="D562" s="46">
        <v>247314</v>
      </c>
      <c r="E562" s="46">
        <v>11630</v>
      </c>
      <c r="F562" s="46">
        <v>26650</v>
      </c>
      <c r="G562" s="46">
        <v>16191</v>
      </c>
      <c r="H562" s="46">
        <v>4609</v>
      </c>
      <c r="I562" s="46">
        <v>24202</v>
      </c>
      <c r="J562" s="46">
        <v>1667</v>
      </c>
      <c r="K562" s="46">
        <v>0</v>
      </c>
      <c r="L562" s="47">
        <v>44163</v>
      </c>
      <c r="M562" s="46">
        <v>0</v>
      </c>
      <c r="N562" s="46">
        <f t="shared" si="8"/>
        <v>1256640</v>
      </c>
    </row>
    <row r="563" spans="1:14" ht="37.799999999999997" x14ac:dyDescent="0.3">
      <c r="A563" s="48" t="s">
        <v>1112</v>
      </c>
      <c r="B563" s="45" t="s">
        <v>1113</v>
      </c>
      <c r="C563" s="46">
        <v>314898</v>
      </c>
      <c r="D563" s="46">
        <v>116602</v>
      </c>
      <c r="E563" s="46">
        <v>4620</v>
      </c>
      <c r="F563" s="46">
        <v>13363</v>
      </c>
      <c r="G563" s="46">
        <v>10113</v>
      </c>
      <c r="H563" s="46">
        <v>1488</v>
      </c>
      <c r="I563" s="46">
        <v>6201</v>
      </c>
      <c r="J563" s="46">
        <v>804</v>
      </c>
      <c r="K563" s="46">
        <v>0</v>
      </c>
      <c r="L563" s="47">
        <v>0</v>
      </c>
      <c r="M563" s="46">
        <v>0</v>
      </c>
      <c r="N563" s="46">
        <f t="shared" si="8"/>
        <v>468089</v>
      </c>
    </row>
    <row r="564" spans="1:14" ht="25.2" x14ac:dyDescent="0.3">
      <c r="A564" s="48" t="s">
        <v>1114</v>
      </c>
      <c r="B564" s="45" t="s">
        <v>1115</v>
      </c>
      <c r="C564" s="46">
        <v>160190</v>
      </c>
      <c r="D564" s="46">
        <v>76522</v>
      </c>
      <c r="E564" s="46">
        <v>2545</v>
      </c>
      <c r="F564" s="46">
        <v>7106</v>
      </c>
      <c r="G564" s="46">
        <v>5302</v>
      </c>
      <c r="H564" s="46">
        <v>774</v>
      </c>
      <c r="I564" s="46">
        <v>3492</v>
      </c>
      <c r="J564" s="46">
        <v>394</v>
      </c>
      <c r="K564" s="46">
        <v>0</v>
      </c>
      <c r="L564" s="47">
        <v>0</v>
      </c>
      <c r="M564" s="46">
        <v>0</v>
      </c>
      <c r="N564" s="46">
        <f t="shared" si="8"/>
        <v>256325</v>
      </c>
    </row>
    <row r="565" spans="1:14" ht="25.2" x14ac:dyDescent="0.3">
      <c r="A565" s="48" t="s">
        <v>1116</v>
      </c>
      <c r="B565" s="45" t="s">
        <v>1117</v>
      </c>
      <c r="C565" s="46">
        <v>67734</v>
      </c>
      <c r="D565" s="46">
        <v>39559</v>
      </c>
      <c r="E565" s="46">
        <v>1227</v>
      </c>
      <c r="F565" s="46">
        <v>3593</v>
      </c>
      <c r="G565" s="46">
        <v>450</v>
      </c>
      <c r="H565" s="46">
        <v>319</v>
      </c>
      <c r="I565" s="46">
        <v>458</v>
      </c>
      <c r="J565" s="46">
        <v>214</v>
      </c>
      <c r="K565" s="46">
        <v>0</v>
      </c>
      <c r="L565" s="47">
        <v>0</v>
      </c>
      <c r="M565" s="46">
        <v>0</v>
      </c>
      <c r="N565" s="46">
        <f t="shared" si="8"/>
        <v>113554</v>
      </c>
    </row>
    <row r="566" spans="1:14" x14ac:dyDescent="0.3">
      <c r="A566" s="48" t="s">
        <v>1118</v>
      </c>
      <c r="B566" s="45" t="s">
        <v>1119</v>
      </c>
      <c r="C566" s="46">
        <v>856346</v>
      </c>
      <c r="D566" s="46">
        <v>402033</v>
      </c>
      <c r="E566" s="46">
        <v>12770</v>
      </c>
      <c r="F566" s="46">
        <v>33041</v>
      </c>
      <c r="G566" s="46">
        <v>24075</v>
      </c>
      <c r="H566" s="46">
        <v>4266</v>
      </c>
      <c r="I566" s="46">
        <v>21472</v>
      </c>
      <c r="J566" s="46">
        <v>2227</v>
      </c>
      <c r="K566" s="46">
        <v>0</v>
      </c>
      <c r="L566" s="47">
        <v>0</v>
      </c>
      <c r="M566" s="46">
        <v>0</v>
      </c>
      <c r="N566" s="46">
        <f t="shared" si="8"/>
        <v>1356230</v>
      </c>
    </row>
    <row r="567" spans="1:14" ht="25.2" x14ac:dyDescent="0.3">
      <c r="A567" s="48" t="s">
        <v>1120</v>
      </c>
      <c r="B567" s="45" t="s">
        <v>1121</v>
      </c>
      <c r="C567" s="46">
        <v>96638</v>
      </c>
      <c r="D567" s="46">
        <v>32000</v>
      </c>
      <c r="E567" s="46">
        <v>1583</v>
      </c>
      <c r="F567" s="46">
        <v>4537</v>
      </c>
      <c r="G567" s="46">
        <v>2464</v>
      </c>
      <c r="H567" s="46">
        <v>461</v>
      </c>
      <c r="I567" s="46">
        <v>1625</v>
      </c>
      <c r="J567" s="46">
        <v>255</v>
      </c>
      <c r="K567" s="46">
        <v>0</v>
      </c>
      <c r="L567" s="47">
        <v>0</v>
      </c>
      <c r="M567" s="46">
        <v>0</v>
      </c>
      <c r="N567" s="46">
        <f t="shared" si="8"/>
        <v>139563</v>
      </c>
    </row>
    <row r="568" spans="1:14" ht="37.799999999999997" x14ac:dyDescent="0.3">
      <c r="A568" s="48" t="s">
        <v>1122</v>
      </c>
      <c r="B568" s="45" t="s">
        <v>1123</v>
      </c>
      <c r="C568" s="46">
        <v>948450</v>
      </c>
      <c r="D568" s="46">
        <v>212895</v>
      </c>
      <c r="E568" s="46">
        <v>14595</v>
      </c>
      <c r="F568" s="46">
        <v>36795</v>
      </c>
      <c r="G568" s="46">
        <v>39462</v>
      </c>
      <c r="H568" s="46">
        <v>4795</v>
      </c>
      <c r="I568" s="46">
        <v>28615</v>
      </c>
      <c r="J568" s="46">
        <v>2117</v>
      </c>
      <c r="K568" s="46">
        <v>0</v>
      </c>
      <c r="L568" s="47">
        <v>0</v>
      </c>
      <c r="M568" s="46">
        <v>0</v>
      </c>
      <c r="N568" s="46">
        <f t="shared" si="8"/>
        <v>1287724</v>
      </c>
    </row>
    <row r="569" spans="1:14" x14ac:dyDescent="0.3">
      <c r="A569" s="48" t="s">
        <v>1124</v>
      </c>
      <c r="B569" s="45" t="s">
        <v>1125</v>
      </c>
      <c r="C569" s="46">
        <v>389436</v>
      </c>
      <c r="D569" s="46">
        <v>148627</v>
      </c>
      <c r="E569" s="46">
        <v>5992</v>
      </c>
      <c r="F569" s="46">
        <v>14525</v>
      </c>
      <c r="G569" s="46">
        <v>12176</v>
      </c>
      <c r="H569" s="46">
        <v>2001</v>
      </c>
      <c r="I569" s="46">
        <v>10562</v>
      </c>
      <c r="J569" s="46">
        <v>910</v>
      </c>
      <c r="K569" s="46">
        <v>0</v>
      </c>
      <c r="L569" s="47">
        <v>0</v>
      </c>
      <c r="M569" s="46">
        <v>0</v>
      </c>
      <c r="N569" s="46">
        <f t="shared" si="8"/>
        <v>584229</v>
      </c>
    </row>
    <row r="570" spans="1:14" x14ac:dyDescent="0.3">
      <c r="A570" s="48" t="s">
        <v>1126</v>
      </c>
      <c r="B570" s="45" t="s">
        <v>1127</v>
      </c>
      <c r="C570" s="46">
        <v>336584</v>
      </c>
      <c r="D570" s="46">
        <v>182394</v>
      </c>
      <c r="E570" s="46">
        <v>5608</v>
      </c>
      <c r="F570" s="46">
        <v>16429</v>
      </c>
      <c r="G570" s="46">
        <v>5351</v>
      </c>
      <c r="H570" s="46">
        <v>1586</v>
      </c>
      <c r="I570" s="46">
        <v>3877</v>
      </c>
      <c r="J570" s="46">
        <v>905</v>
      </c>
      <c r="K570" s="46">
        <v>0</v>
      </c>
      <c r="L570" s="47">
        <v>0</v>
      </c>
      <c r="M570" s="46">
        <v>0</v>
      </c>
      <c r="N570" s="46">
        <f t="shared" si="8"/>
        <v>552734</v>
      </c>
    </row>
    <row r="571" spans="1:14" ht="37.799999999999997" x14ac:dyDescent="0.3">
      <c r="A571" s="48" t="s">
        <v>1128</v>
      </c>
      <c r="B571" s="45" t="s">
        <v>1129</v>
      </c>
      <c r="C571" s="46">
        <v>119728</v>
      </c>
      <c r="D571" s="46">
        <v>62480</v>
      </c>
      <c r="E571" s="46">
        <v>1850</v>
      </c>
      <c r="F571" s="46">
        <v>5244</v>
      </c>
      <c r="G571" s="46">
        <v>2637</v>
      </c>
      <c r="H571" s="46">
        <v>573</v>
      </c>
      <c r="I571" s="46">
        <v>2068</v>
      </c>
      <c r="J571" s="46">
        <v>307</v>
      </c>
      <c r="K571" s="46">
        <v>0</v>
      </c>
      <c r="L571" s="47">
        <v>0</v>
      </c>
      <c r="M571" s="46">
        <v>0</v>
      </c>
      <c r="N571" s="46">
        <f t="shared" si="8"/>
        <v>194887</v>
      </c>
    </row>
    <row r="572" spans="1:14" x14ac:dyDescent="0.3">
      <c r="A572" s="48" t="s">
        <v>1130</v>
      </c>
      <c r="B572" s="45" t="s">
        <v>1131</v>
      </c>
      <c r="C572" s="46">
        <v>113000</v>
      </c>
      <c r="D572" s="46">
        <v>51901</v>
      </c>
      <c r="E572" s="46">
        <v>1919</v>
      </c>
      <c r="F572" s="46">
        <v>5500</v>
      </c>
      <c r="G572" s="46">
        <v>2513</v>
      </c>
      <c r="H572" s="46">
        <v>540</v>
      </c>
      <c r="I572" s="46">
        <v>1595</v>
      </c>
      <c r="J572" s="46">
        <v>314</v>
      </c>
      <c r="K572" s="46">
        <v>0</v>
      </c>
      <c r="L572" s="47">
        <v>0</v>
      </c>
      <c r="M572" s="46">
        <v>0</v>
      </c>
      <c r="N572" s="46">
        <f t="shared" si="8"/>
        <v>177282</v>
      </c>
    </row>
    <row r="573" spans="1:14" ht="25.2" x14ac:dyDescent="0.3">
      <c r="A573" s="48" t="s">
        <v>1132</v>
      </c>
      <c r="B573" s="45" t="s">
        <v>1133</v>
      </c>
      <c r="C573" s="46">
        <v>145018</v>
      </c>
      <c r="D573" s="46">
        <v>58724</v>
      </c>
      <c r="E573" s="46">
        <v>2144</v>
      </c>
      <c r="F573" s="46">
        <v>6817</v>
      </c>
      <c r="G573" s="46">
        <v>2118</v>
      </c>
      <c r="H573" s="46">
        <v>651</v>
      </c>
      <c r="I573" s="46">
        <v>1299</v>
      </c>
      <c r="J573" s="46">
        <v>366</v>
      </c>
      <c r="K573" s="46">
        <v>0</v>
      </c>
      <c r="L573" s="47">
        <v>0</v>
      </c>
      <c r="M573" s="46">
        <v>0</v>
      </c>
      <c r="N573" s="46">
        <f t="shared" si="8"/>
        <v>217137</v>
      </c>
    </row>
    <row r="574" spans="1:14" ht="25.2" x14ac:dyDescent="0.3">
      <c r="A574" s="48" t="s">
        <v>1134</v>
      </c>
      <c r="B574" s="45" t="s">
        <v>1135</v>
      </c>
      <c r="C574" s="46">
        <v>2083884</v>
      </c>
      <c r="D574" s="46">
        <v>793907</v>
      </c>
      <c r="E574" s="46">
        <v>27432</v>
      </c>
      <c r="F574" s="46">
        <v>66291</v>
      </c>
      <c r="G574" s="46">
        <v>73083</v>
      </c>
      <c r="H574" s="46">
        <v>10564</v>
      </c>
      <c r="I574" s="46">
        <v>64992</v>
      </c>
      <c r="J574" s="46">
        <v>3425</v>
      </c>
      <c r="K574" s="46">
        <v>0</v>
      </c>
      <c r="L574" s="47">
        <v>250324</v>
      </c>
      <c r="M574" s="46">
        <v>0</v>
      </c>
      <c r="N574" s="46">
        <f t="shared" si="8"/>
        <v>3373902</v>
      </c>
    </row>
    <row r="575" spans="1:14" ht="25.2" x14ac:dyDescent="0.3">
      <c r="A575" s="48" t="s">
        <v>1136</v>
      </c>
      <c r="B575" s="45" t="s">
        <v>1137</v>
      </c>
      <c r="C575" s="46">
        <v>194688</v>
      </c>
      <c r="D575" s="46">
        <v>56255</v>
      </c>
      <c r="E575" s="46">
        <v>3057</v>
      </c>
      <c r="F575" s="46">
        <v>8852</v>
      </c>
      <c r="G575" s="46">
        <v>5787</v>
      </c>
      <c r="H575" s="46">
        <v>922</v>
      </c>
      <c r="I575" s="46">
        <v>3658</v>
      </c>
      <c r="J575" s="46">
        <v>484</v>
      </c>
      <c r="K575" s="46">
        <v>0</v>
      </c>
      <c r="L575" s="47">
        <v>0</v>
      </c>
      <c r="M575" s="46">
        <v>0</v>
      </c>
      <c r="N575" s="46">
        <f t="shared" si="8"/>
        <v>273703</v>
      </c>
    </row>
    <row r="576" spans="1:14" ht="25.2" x14ac:dyDescent="0.3">
      <c r="A576" s="48" t="s">
        <v>1138</v>
      </c>
      <c r="B576" s="45" t="s">
        <v>1139</v>
      </c>
      <c r="C576" s="46">
        <v>191644</v>
      </c>
      <c r="D576" s="46">
        <v>65183</v>
      </c>
      <c r="E576" s="46">
        <v>3098</v>
      </c>
      <c r="F576" s="46">
        <v>8479</v>
      </c>
      <c r="G576" s="46">
        <v>6327</v>
      </c>
      <c r="H576" s="46">
        <v>935</v>
      </c>
      <c r="I576" s="46">
        <v>3982</v>
      </c>
      <c r="J576" s="46">
        <v>491</v>
      </c>
      <c r="K576" s="46">
        <v>0</v>
      </c>
      <c r="L576" s="47">
        <v>0</v>
      </c>
      <c r="M576" s="46">
        <v>0</v>
      </c>
      <c r="N576" s="46">
        <f t="shared" si="8"/>
        <v>280139</v>
      </c>
    </row>
    <row r="577" spans="1:14" ht="25.2" x14ac:dyDescent="0.3">
      <c r="A577" s="48" t="s">
        <v>1140</v>
      </c>
      <c r="B577" s="45" t="s">
        <v>1141</v>
      </c>
      <c r="C577" s="46">
        <v>108574</v>
      </c>
      <c r="D577" s="46">
        <v>62425</v>
      </c>
      <c r="E577" s="46">
        <v>1735</v>
      </c>
      <c r="F577" s="46">
        <v>4905</v>
      </c>
      <c r="G577" s="46">
        <v>2533</v>
      </c>
      <c r="H577" s="46">
        <v>521</v>
      </c>
      <c r="I577" s="46">
        <v>1880</v>
      </c>
      <c r="J577" s="46">
        <v>272</v>
      </c>
      <c r="K577" s="46">
        <v>0</v>
      </c>
      <c r="L577" s="47">
        <v>0</v>
      </c>
      <c r="M577" s="46">
        <v>0</v>
      </c>
      <c r="N577" s="46">
        <f t="shared" si="8"/>
        <v>182845</v>
      </c>
    </row>
    <row r="578" spans="1:14" ht="25.2" x14ac:dyDescent="0.3">
      <c r="A578" s="48" t="s">
        <v>1142</v>
      </c>
      <c r="B578" s="45" t="s">
        <v>1143</v>
      </c>
      <c r="C578" s="46">
        <v>133978</v>
      </c>
      <c r="D578" s="46">
        <v>61645</v>
      </c>
      <c r="E578" s="46">
        <v>2187</v>
      </c>
      <c r="F578" s="46">
        <v>6370</v>
      </c>
      <c r="G578" s="46">
        <v>2914</v>
      </c>
      <c r="H578" s="46">
        <v>632</v>
      </c>
      <c r="I578" s="46">
        <v>1959</v>
      </c>
      <c r="J578" s="46">
        <v>358</v>
      </c>
      <c r="K578" s="46">
        <v>0</v>
      </c>
      <c r="L578" s="47">
        <v>0</v>
      </c>
      <c r="M578" s="46">
        <v>0</v>
      </c>
      <c r="N578" s="46">
        <f t="shared" si="8"/>
        <v>210043</v>
      </c>
    </row>
    <row r="579" spans="1:14" ht="25.2" x14ac:dyDescent="0.3">
      <c r="A579" s="48" t="s">
        <v>1144</v>
      </c>
      <c r="B579" s="45" t="s">
        <v>1145</v>
      </c>
      <c r="C579" s="46">
        <v>1095948</v>
      </c>
      <c r="D579" s="46">
        <v>385879</v>
      </c>
      <c r="E579" s="46">
        <v>15519</v>
      </c>
      <c r="F579" s="46">
        <v>37498</v>
      </c>
      <c r="G579" s="46">
        <v>34049</v>
      </c>
      <c r="H579" s="46">
        <v>5603</v>
      </c>
      <c r="I579" s="46">
        <v>31176</v>
      </c>
      <c r="J579" s="46">
        <v>2276</v>
      </c>
      <c r="K579" s="46">
        <v>0</v>
      </c>
      <c r="L579" s="47">
        <v>0</v>
      </c>
      <c r="M579" s="46">
        <v>0</v>
      </c>
      <c r="N579" s="46">
        <f>SUM(C579:M579)</f>
        <v>1607948</v>
      </c>
    </row>
    <row r="580" spans="1:14" x14ac:dyDescent="0.3">
      <c r="A580" s="49"/>
      <c r="B580" s="50"/>
      <c r="C580" s="51">
        <f>SUM(C10:C579)</f>
        <v>268503494</v>
      </c>
      <c r="D580" s="51">
        <f t="shared" ref="D580:M580" si="9">SUM(D10:D579)</f>
        <v>104126024</v>
      </c>
      <c r="E580" s="51">
        <f t="shared" si="9"/>
        <v>3955478</v>
      </c>
      <c r="F580" s="51">
        <f t="shared" si="9"/>
        <v>9973830</v>
      </c>
      <c r="G580" s="51">
        <f t="shared" si="9"/>
        <v>6922021</v>
      </c>
      <c r="H580" s="51">
        <f t="shared" si="9"/>
        <v>1333048</v>
      </c>
      <c r="I580" s="51">
        <f t="shared" si="9"/>
        <v>6528879</v>
      </c>
      <c r="J580" s="51">
        <f t="shared" si="9"/>
        <v>562322</v>
      </c>
      <c r="K580" s="51">
        <f t="shared" si="9"/>
        <v>0</v>
      </c>
      <c r="L580" s="51">
        <f t="shared" si="9"/>
        <v>20608250</v>
      </c>
      <c r="M580" s="51">
        <f t="shared" si="9"/>
        <v>59762</v>
      </c>
      <c r="N580" s="52">
        <f t="shared" ref="N580" si="10">SUM(C580:M580)</f>
        <v>422573108</v>
      </c>
    </row>
    <row r="581" spans="1:14" x14ac:dyDescent="0.3">
      <c r="A581" s="65" t="s">
        <v>1146</v>
      </c>
      <c r="B581" s="65"/>
      <c r="C581" s="65"/>
      <c r="D581" s="65"/>
      <c r="E581" s="65"/>
      <c r="F581" s="65"/>
      <c r="G581" s="65"/>
      <c r="H581" s="65"/>
      <c r="I581" s="65"/>
      <c r="J581" s="65"/>
      <c r="K581" s="3"/>
      <c r="L581" s="4" t="s">
        <v>1149</v>
      </c>
      <c r="M581" s="5"/>
      <c r="N581" s="30"/>
    </row>
    <row r="582" spans="1:14" x14ac:dyDescent="0.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x14ac:dyDescent="0.3">
      <c r="A583" s="15"/>
      <c r="B583" s="15"/>
      <c r="C583" s="15"/>
      <c r="D583" s="16"/>
      <c r="E583" s="16"/>
      <c r="F583" s="16"/>
      <c r="G583" s="14"/>
      <c r="H583" s="14"/>
      <c r="I583" s="14"/>
      <c r="J583" s="14"/>
      <c r="K583" s="3"/>
      <c r="L583" s="4"/>
      <c r="M583" s="5"/>
      <c r="N583" s="2"/>
    </row>
    <row r="584" spans="1:14" x14ac:dyDescent="0.3">
      <c r="A584" s="15"/>
      <c r="B584" s="15"/>
      <c r="C584" s="15"/>
      <c r="D584" s="16"/>
      <c r="E584" s="16"/>
      <c r="F584" s="16"/>
      <c r="G584" s="14"/>
      <c r="H584" s="14"/>
      <c r="I584" s="14"/>
      <c r="J584" s="14"/>
      <c r="K584" s="3"/>
      <c r="L584" s="4"/>
      <c r="M584" s="5"/>
      <c r="N584" s="2"/>
    </row>
    <row r="585" spans="1:14" x14ac:dyDescent="0.3">
      <c r="A585" s="66" t="s">
        <v>1162</v>
      </c>
      <c r="B585" s="66"/>
      <c r="C585" s="66"/>
      <c r="D585" s="66"/>
      <c r="E585" s="66"/>
      <c r="F585" s="66"/>
      <c r="G585" s="66"/>
      <c r="H585" s="66"/>
      <c r="I585" s="66"/>
      <c r="J585" s="66"/>
      <c r="K585" s="3"/>
      <c r="L585" s="4"/>
      <c r="M585" s="5"/>
      <c r="N585" s="2"/>
    </row>
    <row r="586" spans="1:14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3">
      <c r="A589" s="67" t="s">
        <v>1147</v>
      </c>
      <c r="B589" s="67"/>
      <c r="C589" s="67"/>
      <c r="D589" s="67"/>
      <c r="E589" s="67"/>
      <c r="F589" s="67"/>
      <c r="G589" s="67"/>
      <c r="H589" s="67"/>
      <c r="I589" s="67"/>
      <c r="J589" s="67"/>
      <c r="K589" s="3"/>
      <c r="L589" s="4"/>
      <c r="M589" s="5"/>
      <c r="N589" s="2"/>
    </row>
    <row r="590" spans="1:14" x14ac:dyDescent="0.3">
      <c r="A590" s="67" t="s">
        <v>1148</v>
      </c>
      <c r="B590" s="67"/>
      <c r="C590" s="67"/>
      <c r="D590" s="67"/>
      <c r="E590" s="67"/>
      <c r="F590" s="67"/>
      <c r="G590" s="67"/>
      <c r="H590" s="67"/>
      <c r="I590" s="67"/>
      <c r="J590" s="67"/>
      <c r="K590" s="3"/>
      <c r="L590" s="4"/>
      <c r="M590" s="5"/>
      <c r="N590" s="2"/>
    </row>
    <row r="591" spans="1:14" x14ac:dyDescent="0.3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3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3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3"/>
      <c r="L593" s="4"/>
      <c r="M593" s="5"/>
      <c r="N593" s="2"/>
    </row>
    <row r="594" spans="1:14" x14ac:dyDescent="0.3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3"/>
      <c r="L594" s="4"/>
      <c r="M594" s="5"/>
      <c r="N594" s="2"/>
    </row>
    <row r="595" spans="1:14" x14ac:dyDescent="0.3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3"/>
      <c r="L595" s="4"/>
      <c r="M595" s="5"/>
    </row>
    <row r="596" spans="1:14" x14ac:dyDescent="0.3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3"/>
      <c r="L596" s="4"/>
      <c r="M596" s="5"/>
    </row>
  </sheetData>
  <mergeCells count="6"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3R TRIMESTRE</vt:lpstr>
      <vt:lpstr>JULIO</vt:lpstr>
      <vt:lpstr>AGOSTO</vt:lpstr>
      <vt:lpstr>SEPTIEMBRE</vt:lpstr>
      <vt:lpstr>'ACUERDO 3R TRIMESTRE'!Área_de_impresión</vt:lpstr>
      <vt:lpstr>AGOSTO!Área_de_impresión</vt:lpstr>
      <vt:lpstr>JULIO!Área_de_impresión</vt:lpstr>
      <vt:lpstr>SEPTIEMBRE!Área_de_impresión</vt:lpstr>
      <vt:lpstr>'ACUERDO 3R TRIMESTRE'!Títulos_a_imprimir</vt:lpstr>
      <vt:lpstr>AGOSTO!Títulos_a_imprimir</vt:lpstr>
      <vt:lpstr>JULIO!Títulos_a_imprimir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parti</cp:lastModifiedBy>
  <cp:lastPrinted>2020-07-08T18:12:55Z</cp:lastPrinted>
  <dcterms:created xsi:type="dcterms:W3CDTF">2020-01-07T15:44:00Z</dcterms:created>
  <dcterms:modified xsi:type="dcterms:W3CDTF">2020-10-05T18:03:59Z</dcterms:modified>
</cp:coreProperties>
</file>